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20\영도시니어클럽\★2026년★\공통\05-내부기안철\260605-부산영도시니어클럽 원재료 납품업체 수의계약 공고(공동체사업단)\"/>
    </mc:Choice>
  </mc:AlternateContent>
  <xr:revisionPtr revIDLastSave="0" documentId="13_ncr:1_{1E107E1E-FE73-4967-9D67-4FC82540C731}" xr6:coauthVersionLast="47" xr6:coauthVersionMax="47" xr10:uidLastSave="{00000000-0000-0000-0000-000000000000}"/>
  <bookViews>
    <workbookView xWindow="6690" yWindow="120" windowWidth="32355" windowHeight="15015" tabRatio="851" xr2:uid="{00000000-000D-0000-FFFF-FFFF00000000}"/>
  </bookViews>
  <sheets>
    <sheet name="0℃카페사업단" sheetId="26" r:id="rId1"/>
    <sheet name="싱싱가게사업단" sheetId="27" r:id="rId2"/>
  </sheets>
  <calcPr calcId="191029"/>
</workbook>
</file>

<file path=xl/calcChain.xml><?xml version="1.0" encoding="utf-8"?>
<calcChain xmlns="http://schemas.openxmlformats.org/spreadsheetml/2006/main">
  <c r="I124" i="27" l="1"/>
  <c r="H124" i="27"/>
  <c r="G124" i="27"/>
  <c r="I123" i="27"/>
  <c r="I122" i="27"/>
  <c r="I121" i="27"/>
  <c r="I120" i="27"/>
  <c r="I119" i="27"/>
  <c r="I118" i="27"/>
  <c r="I117" i="27"/>
  <c r="I116" i="27"/>
  <c r="I115" i="27"/>
  <c r="I114" i="27"/>
  <c r="I113" i="27"/>
  <c r="I112" i="27"/>
  <c r="I111" i="27"/>
  <c r="I110" i="27"/>
  <c r="I109" i="27"/>
  <c r="I108" i="27"/>
  <c r="I107" i="27"/>
  <c r="I106" i="27"/>
  <c r="I105" i="27"/>
  <c r="I104" i="27"/>
  <c r="I103" i="27"/>
  <c r="I102" i="27"/>
  <c r="I101" i="27"/>
  <c r="I100" i="27"/>
  <c r="I99" i="27"/>
  <c r="I98" i="27"/>
  <c r="I97" i="27"/>
  <c r="I96" i="27"/>
  <c r="I95" i="27"/>
  <c r="I94" i="27"/>
  <c r="I93" i="27"/>
  <c r="I92" i="27"/>
  <c r="I91" i="27"/>
  <c r="I90" i="27"/>
  <c r="I89" i="27"/>
  <c r="I88" i="27"/>
  <c r="I87" i="27"/>
  <c r="I86" i="27"/>
  <c r="I85" i="27"/>
  <c r="I84" i="27"/>
  <c r="I83" i="27"/>
  <c r="I82" i="27"/>
  <c r="I81" i="27"/>
  <c r="I80" i="27"/>
  <c r="I79" i="27"/>
  <c r="I78" i="27"/>
  <c r="I77" i="27"/>
  <c r="I76" i="27"/>
  <c r="I75" i="27"/>
  <c r="I74" i="27"/>
  <c r="I73" i="27"/>
  <c r="I72" i="27"/>
  <c r="I71" i="27"/>
  <c r="I70" i="27"/>
  <c r="I69" i="27"/>
  <c r="I68" i="27"/>
  <c r="I67" i="27"/>
  <c r="I66" i="27"/>
  <c r="I65" i="27"/>
  <c r="I64" i="27"/>
  <c r="I63" i="27"/>
  <c r="I62" i="27"/>
  <c r="I61" i="27"/>
  <c r="I60" i="27"/>
  <c r="I59" i="27"/>
  <c r="I58" i="27"/>
  <c r="I57" i="27"/>
  <c r="I56" i="27"/>
  <c r="I55" i="27"/>
  <c r="I54" i="27"/>
  <c r="I53" i="27"/>
  <c r="I52" i="27"/>
  <c r="I51" i="27"/>
  <c r="I50" i="27"/>
  <c r="I49" i="27"/>
  <c r="I48" i="27"/>
  <c r="I47" i="27"/>
  <c r="I46" i="27"/>
  <c r="I45" i="27"/>
  <c r="I44" i="27"/>
  <c r="I43" i="27"/>
  <c r="I42" i="27"/>
  <c r="I41" i="27"/>
  <c r="I40" i="27"/>
  <c r="I39" i="27"/>
  <c r="I38" i="27"/>
  <c r="I37" i="27"/>
  <c r="I36" i="27"/>
  <c r="I35" i="27"/>
  <c r="I34" i="27"/>
  <c r="I33" i="27"/>
  <c r="I32" i="27"/>
  <c r="I31" i="27"/>
  <c r="I30" i="27"/>
  <c r="I29" i="27"/>
  <c r="I28" i="27"/>
  <c r="I27" i="27"/>
  <c r="I26" i="27"/>
  <c r="I25" i="27"/>
  <c r="I24" i="27"/>
  <c r="I23" i="27"/>
  <c r="I22" i="27"/>
  <c r="I21" i="27"/>
  <c r="I20" i="27"/>
  <c r="I19" i="27"/>
  <c r="I18" i="27"/>
  <c r="I17" i="27"/>
  <c r="I16" i="27"/>
  <c r="I15" i="27"/>
  <c r="I14" i="27"/>
  <c r="I13" i="27"/>
  <c r="I12" i="27"/>
  <c r="I11" i="27"/>
  <c r="H27" i="26" l="1"/>
  <c r="G27" i="26"/>
  <c r="I27" i="26" l="1"/>
</calcChain>
</file>

<file path=xl/sharedStrings.xml><?xml version="1.0" encoding="utf-8"?>
<sst xmlns="http://schemas.openxmlformats.org/spreadsheetml/2006/main" count="512" uniqueCount="273">
  <si>
    <t>공 급 자</t>
    <phoneticPr fontId="5" type="noConversion"/>
  </si>
  <si>
    <t xml:space="preserve">              (인)</t>
    <phoneticPr fontId="5" type="noConversion"/>
  </si>
  <si>
    <t>종   목</t>
    <phoneticPr fontId="5" type="noConversion"/>
  </si>
  <si>
    <t>NO</t>
    <phoneticPr fontId="5" type="noConversion"/>
  </si>
  <si>
    <t>분류</t>
    <phoneticPr fontId="5" type="noConversion"/>
  </si>
  <si>
    <t>품목</t>
    <phoneticPr fontId="5" type="noConversion"/>
  </si>
  <si>
    <t>규격</t>
    <phoneticPr fontId="5" type="noConversion"/>
  </si>
  <si>
    <t>단위</t>
    <phoneticPr fontId="5" type="noConversion"/>
  </si>
  <si>
    <t>단가</t>
    <phoneticPr fontId="5" type="noConversion"/>
  </si>
  <si>
    <t>세액</t>
    <phoneticPr fontId="5" type="noConversion"/>
  </si>
  <si>
    <t>금액(세액포함)</t>
    <phoneticPr fontId="5" type="noConversion"/>
  </si>
  <si>
    <t>비고</t>
    <phoneticPr fontId="1" type="noConversion"/>
  </si>
  <si>
    <r>
      <t>* 제시된 품목이나 규격과 상이할 경우 칸을 삽입하여</t>
    </r>
    <r>
      <rPr>
        <u/>
        <sz val="11"/>
        <color indexed="8"/>
        <rFont val="굴림체"/>
        <family val="3"/>
        <charset val="129"/>
      </rPr>
      <t xml:space="preserve"> 상세히</t>
    </r>
    <r>
      <rPr>
        <sz val="11"/>
        <color indexed="8"/>
        <rFont val="굴림체"/>
        <family val="3"/>
        <charset val="129"/>
      </rPr>
      <t xml:space="preserve"> 작성해주시기 바랍니다.
* 원산지나 규격이 표시되지 않은 품목은 비고란에 </t>
    </r>
    <r>
      <rPr>
        <u/>
        <sz val="11"/>
        <color indexed="8"/>
        <rFont val="굴림체"/>
        <family val="3"/>
        <charset val="129"/>
      </rPr>
      <t>상세히</t>
    </r>
    <r>
      <rPr>
        <sz val="11"/>
        <color indexed="8"/>
        <rFont val="굴림체"/>
        <family val="3"/>
        <charset val="129"/>
      </rPr>
      <t xml:space="preserve"> 작성해주시기 바랍니다.</t>
    </r>
    <phoneticPr fontId="1" type="noConversion"/>
  </si>
  <si>
    <t>총합계</t>
    <phoneticPr fontId="15" type="noConversion"/>
  </si>
  <si>
    <t>수량</t>
    <phoneticPr fontId="5" type="noConversion"/>
  </si>
  <si>
    <t>견     적     서</t>
    <phoneticPr fontId="5" type="noConversion"/>
  </si>
  <si>
    <t xml:space="preserve">  </t>
    <phoneticPr fontId="5" type="noConversion"/>
  </si>
  <si>
    <t xml:space="preserve">    * 위 품목 외에 시니어클럽의 사정에 따라 다른품목으로 가감될 수 있음.</t>
    <phoneticPr fontId="1" type="noConversion"/>
  </si>
  <si>
    <t>냉동치즈케익</t>
    <phoneticPr fontId="14" type="noConversion"/>
  </si>
  <si>
    <t>초코무스디저트케익</t>
    <phoneticPr fontId="14" type="noConversion"/>
  </si>
  <si>
    <t>블루베리머핀</t>
    <phoneticPr fontId="14" type="noConversion"/>
  </si>
  <si>
    <t>딸기마들렌</t>
    <phoneticPr fontId="14" type="noConversion"/>
  </si>
  <si>
    <t>앙버터 절편</t>
    <phoneticPr fontId="14" type="noConversion"/>
  </si>
  <si>
    <t>단호박설기</t>
    <phoneticPr fontId="14" type="noConversion"/>
  </si>
  <si>
    <t>꿀떡</t>
    <phoneticPr fontId="14" type="noConversion"/>
  </si>
  <si>
    <t>캐모마일티</t>
    <phoneticPr fontId="14" type="noConversion"/>
  </si>
  <si>
    <t>페퍼민트티</t>
    <phoneticPr fontId="14" type="noConversion"/>
  </si>
  <si>
    <t>아이스티</t>
    <phoneticPr fontId="14" type="noConversion"/>
  </si>
  <si>
    <t>자몽베이스</t>
    <phoneticPr fontId="14" type="noConversion"/>
  </si>
  <si>
    <t>청포도농축액</t>
    <phoneticPr fontId="14" type="noConversion"/>
  </si>
  <si>
    <t xml:space="preserve">레몬농축액 </t>
    <phoneticPr fontId="14" type="noConversion"/>
  </si>
  <si>
    <t>트레비플레인</t>
    <phoneticPr fontId="14" type="noConversion"/>
  </si>
  <si>
    <t>아몬드브리즈</t>
    <phoneticPr fontId="14" type="noConversion"/>
  </si>
  <si>
    <t>슈가시럽</t>
    <phoneticPr fontId="14" type="noConversion"/>
  </si>
  <si>
    <t>바닐라시럽</t>
    <phoneticPr fontId="14" type="noConversion"/>
  </si>
  <si>
    <t>등록번호</t>
    <phoneticPr fontId="14" type="noConversion"/>
  </si>
  <si>
    <t>상호</t>
    <phoneticPr fontId="14" type="noConversion"/>
  </si>
  <si>
    <t>사업장 주소</t>
    <phoneticPr fontId="14" type="noConversion"/>
  </si>
  <si>
    <t>업태</t>
    <phoneticPr fontId="14" type="noConversion"/>
  </si>
  <si>
    <t>2026년        월        일</t>
    <phoneticPr fontId="5" type="noConversion"/>
  </si>
  <si>
    <t>견     적     서</t>
    <phoneticPr fontId="1" type="noConversion"/>
  </si>
  <si>
    <t>공 급 자</t>
    <phoneticPr fontId="1" type="noConversion"/>
  </si>
  <si>
    <t>성   명</t>
    <phoneticPr fontId="1" type="noConversion"/>
  </si>
  <si>
    <t xml:space="preserve">              (인)</t>
    <phoneticPr fontId="1" type="noConversion"/>
  </si>
  <si>
    <t>년        월         일</t>
    <phoneticPr fontId="1" type="noConversion"/>
  </si>
  <si>
    <t xml:space="preserve">  </t>
    <phoneticPr fontId="1" type="noConversion"/>
  </si>
  <si>
    <t>종   목</t>
    <phoneticPr fontId="1" type="noConversion"/>
  </si>
  <si>
    <t>NO</t>
    <phoneticPr fontId="1" type="noConversion"/>
  </si>
  <si>
    <t>분류</t>
    <phoneticPr fontId="1" type="noConversion"/>
  </si>
  <si>
    <t>품목</t>
    <phoneticPr fontId="1" type="noConversion"/>
  </si>
  <si>
    <t>규격</t>
    <phoneticPr fontId="1" type="noConversion"/>
  </si>
  <si>
    <t>단위</t>
    <phoneticPr fontId="1" type="noConversion"/>
  </si>
  <si>
    <t>수량</t>
    <phoneticPr fontId="1" type="noConversion"/>
  </si>
  <si>
    <t>단가</t>
    <phoneticPr fontId="1" type="noConversion"/>
  </si>
  <si>
    <t>세액</t>
    <phoneticPr fontId="1" type="noConversion"/>
  </si>
  <si>
    <t>금액(세액포함)</t>
    <phoneticPr fontId="1" type="noConversion"/>
  </si>
  <si>
    <t>김치/절임/반찬류</t>
  </si>
  <si>
    <t>백김치</t>
    <phoneticPr fontId="14" type="noConversion"/>
  </si>
  <si>
    <t>중국산/강동/10kg</t>
  </si>
  <si>
    <t>BOX</t>
    <phoneticPr fontId="14" type="noConversion"/>
  </si>
  <si>
    <t>포기김치</t>
    <phoneticPr fontId="14" type="noConversion"/>
  </si>
  <si>
    <t>중국산/동성/10kg</t>
  </si>
  <si>
    <t>파래무침</t>
    <phoneticPr fontId="14" type="noConversion"/>
  </si>
  <si>
    <t>국내산/아나/1KG</t>
  </si>
  <si>
    <t>EA</t>
    <phoneticPr fontId="14" type="noConversion"/>
  </si>
  <si>
    <t>간장궁채절임</t>
    <phoneticPr fontId="14" type="noConversion"/>
  </si>
  <si>
    <t>중국산/단지/1KG</t>
  </si>
  <si>
    <t>깻잎지</t>
    <phoneticPr fontId="14" type="noConversion"/>
  </si>
  <si>
    <t>중국산/아나/간장/1KG</t>
  </si>
  <si>
    <t>반달단무지</t>
    <phoneticPr fontId="14" type="noConversion"/>
  </si>
  <si>
    <t>정스팜/뿌리원/실온/절임무:국산/고형량58%/2.8KG</t>
  </si>
  <si>
    <t>흰색무쌈</t>
    <phoneticPr fontId="14" type="noConversion"/>
  </si>
  <si>
    <t>국산/세천팜/고형량54%/2.8KG</t>
  </si>
  <si>
    <t>냉동식품</t>
  </si>
  <si>
    <t>촉촉한물만두EA</t>
    <phoneticPr fontId="14" type="noConversion"/>
  </si>
  <si>
    <t>CJ/1.35KG</t>
  </si>
  <si>
    <t>남도떡갈비</t>
    <phoneticPr fontId="14" type="noConversion"/>
  </si>
  <si>
    <t>CJ크레잇/돼지고기:외국산,쇠고기:국산,호주산/1kg</t>
  </si>
  <si>
    <t>동그랑땡</t>
    <phoneticPr fontId="14" type="noConversion"/>
  </si>
  <si>
    <t>성원/닭고기:국내산,돼지고기:국내산1kg</t>
  </si>
  <si>
    <t>동태전</t>
    <phoneticPr fontId="14" type="noConversion"/>
  </si>
  <si>
    <t>중국/가토코/30g*33입/1kg</t>
  </si>
  <si>
    <t>소고기육전</t>
    <phoneticPr fontId="14" type="noConversion"/>
  </si>
  <si>
    <t>사옹원/약50g*20입/1kg</t>
  </si>
  <si>
    <t>EA</t>
  </si>
  <si>
    <t>제대로만든김치전</t>
    <phoneticPr fontId="14" type="noConversion"/>
  </si>
  <si>
    <t>사옹원/1kg</t>
  </si>
  <si>
    <t>제대로만든부추전</t>
    <phoneticPr fontId="14" type="noConversion"/>
  </si>
  <si>
    <t>농산가공</t>
  </si>
  <si>
    <t>등심돈까스</t>
    <phoneticPr fontId="14" type="noConversion"/>
  </si>
  <si>
    <t>하늘푸드/돼지고기:국내산/180g*10입/1.8kg</t>
  </si>
  <si>
    <t>대구생선까스</t>
    <phoneticPr fontId="14" type="noConversion"/>
  </si>
  <si>
    <t>중국/아쿠아링크/80g*20입/1.6kg</t>
  </si>
  <si>
    <t>두부</t>
    <phoneticPr fontId="14" type="noConversion"/>
  </si>
  <si>
    <t>외국산/동화/300g/부침찌개용</t>
  </si>
  <si>
    <t>외국산/동화/3KG/부침용</t>
  </si>
  <si>
    <t>순두부</t>
  </si>
  <si>
    <t>외국산/동화/1KG</t>
  </si>
  <si>
    <t>올방개묵</t>
  </si>
  <si>
    <t>중국산/산촌/3KG</t>
  </si>
  <si>
    <t>청포묵</t>
  </si>
  <si>
    <t>중국산/산촌/2KG</t>
  </si>
  <si>
    <t>유부</t>
  </si>
  <si>
    <t>대두:외국산/동원/냉동/슬라이스/500g</t>
  </si>
  <si>
    <t>쌀떡국떡</t>
  </si>
  <si>
    <t>쌀:미국산,중국산/농산/1kg</t>
  </si>
  <si>
    <t>당면</t>
  </si>
  <si>
    <t>신송/1kg</t>
  </si>
  <si>
    <t>감자전분</t>
  </si>
  <si>
    <t>외국산/농부의뜰/제이푸드/1kg</t>
  </si>
  <si>
    <t>거친들깨가루</t>
  </si>
  <si>
    <t>중국산/맛뜨락/500g</t>
  </si>
  <si>
    <t>백설부침가루</t>
  </si>
  <si>
    <t>CJ/1kg</t>
  </si>
  <si>
    <t>옥수수전분</t>
  </si>
  <si>
    <t>농부의뜰/제이푸드/1KG</t>
  </si>
  <si>
    <t>수산가공</t>
  </si>
  <si>
    <t>마차촌삼호부산어묵볼실속</t>
    <phoneticPr fontId="14" type="noConversion"/>
  </si>
  <si>
    <t>밀:호주,연육:중국산/CJ씨푸드/1kg</t>
  </si>
  <si>
    <t>마차촌삼호부산어묵사각실속</t>
    <phoneticPr fontId="14" type="noConversion"/>
  </si>
  <si>
    <t>통통맛살</t>
  </si>
  <si>
    <t>연육:외국산/한성/1kg</t>
  </si>
  <si>
    <t>멸치액젓</t>
  </si>
  <si>
    <t>대상/1kg</t>
  </si>
  <si>
    <t>조미식품</t>
  </si>
  <si>
    <t>갈색설탕</t>
  </si>
  <si>
    <t>마요네스</t>
  </si>
  <si>
    <t>오뚜기/마요네즈/3.2kg</t>
  </si>
  <si>
    <t>데리야끼소스</t>
  </si>
  <si>
    <t>오뚜기/2kg</t>
  </si>
  <si>
    <t>굴소스</t>
  </si>
  <si>
    <t>CJ/2.1kg</t>
  </si>
  <si>
    <t>데미그레이스소스</t>
  </si>
  <si>
    <t>대상/2kg</t>
  </si>
  <si>
    <t>부어먹는돈까스소스</t>
  </si>
  <si>
    <t>우동다시</t>
  </si>
  <si>
    <t>사조해표/2kg</t>
  </si>
  <si>
    <t>타르타르소스</t>
  </si>
  <si>
    <t>오뚜기/245g</t>
  </si>
  <si>
    <t>한알육수한우</t>
  </si>
  <si>
    <t>섬들채/개별포장/4g*15입</t>
  </si>
  <si>
    <t>한알육수해물</t>
  </si>
  <si>
    <t>참기름</t>
  </si>
  <si>
    <t>볶음참깨분말:베트남산/동원홈푸드/1.8L</t>
  </si>
  <si>
    <t>콩식용유</t>
  </si>
  <si>
    <t>1.8L/대두유/동원홈푸드</t>
  </si>
  <si>
    <t>초고추장</t>
  </si>
  <si>
    <t>국간장</t>
  </si>
  <si>
    <t>해표/1.8L</t>
  </si>
  <si>
    <t>축산가공</t>
  </si>
  <si>
    <t>훈제오리슬라이스</t>
    <phoneticPr fontId="14" type="noConversion"/>
  </si>
  <si>
    <t>사세/중국산/800g</t>
  </si>
  <si>
    <t>전지베이컨</t>
    <phoneticPr fontId="14" type="noConversion"/>
  </si>
  <si>
    <t>CJ/크레잇/돼지고기:미국산/1kg</t>
  </si>
  <si>
    <t>간장소불고기</t>
    <phoneticPr fontId="14" type="noConversion"/>
  </si>
  <si>
    <t>소고기:호주산/CJ/크레잇/3kg</t>
  </si>
  <si>
    <t>오리고추장주물럭</t>
  </si>
  <si>
    <t>오리:국산/정다운/6mm/1kg</t>
  </si>
  <si>
    <t>간장닭갈비</t>
  </si>
  <si>
    <t>5KG/닭고기:브라질산/동원홈푸드</t>
  </si>
  <si>
    <t>제육간장불고기</t>
  </si>
  <si>
    <t>5KG/돼지고기:국내산/동원홈푸드</t>
  </si>
  <si>
    <t>제육고추장불고기</t>
  </si>
  <si>
    <t>가공식품</t>
    <phoneticPr fontId="14" type="noConversion"/>
  </si>
  <si>
    <t>스탠다드참치캔</t>
  </si>
  <si>
    <t>동원/가다랑어:원양산/1.88kg</t>
  </si>
  <si>
    <t>농산물</t>
  </si>
  <si>
    <t>데친무청시래기</t>
    <phoneticPr fontId="14" type="noConversion"/>
  </si>
  <si>
    <t>중국산/상급/1kg</t>
  </si>
  <si>
    <t>삼색피망</t>
    <phoneticPr fontId="14" type="noConversion"/>
  </si>
  <si>
    <t>중국산/푸른원/냉동/다이스/1kg</t>
  </si>
  <si>
    <t>취나물</t>
  </si>
  <si>
    <t>중국산/농우/냉동/8~10cm컷/1kg</t>
  </si>
  <si>
    <t>표고버섯</t>
    <phoneticPr fontId="14" type="noConversion"/>
  </si>
  <si>
    <t>중국산/푸른원/냉동/슬라이스/1kg</t>
  </si>
  <si>
    <t>가지</t>
    <phoneticPr fontId="14" type="noConversion"/>
  </si>
  <si>
    <t>국내산/상급/110~130g</t>
  </si>
  <si>
    <t>KG</t>
    <phoneticPr fontId="14" type="noConversion"/>
  </si>
  <si>
    <t>백다다기오이</t>
    <phoneticPr fontId="14" type="noConversion"/>
  </si>
  <si>
    <t>국내산/상급/150~180g</t>
  </si>
  <si>
    <t>인큐애호박</t>
    <phoneticPr fontId="14" type="noConversion"/>
  </si>
  <si>
    <t>국내산/특급/300~350g</t>
  </si>
  <si>
    <t>쥬키니호박</t>
    <phoneticPr fontId="14" type="noConversion"/>
  </si>
  <si>
    <t>국내산/상급/450g내외</t>
  </si>
  <si>
    <t>파프리카</t>
    <phoneticPr fontId="14" type="noConversion"/>
  </si>
  <si>
    <t>국내산/상급/노란색</t>
  </si>
  <si>
    <t>국내산/상급/빨간색</t>
  </si>
  <si>
    <t>무</t>
    <phoneticPr fontId="14" type="noConversion"/>
  </si>
  <si>
    <t>국내산/2kg내외</t>
  </si>
  <si>
    <t>실속세척당근</t>
    <phoneticPr fontId="14" type="noConversion"/>
  </si>
  <si>
    <t>중국산/상급/10kg내외</t>
  </si>
  <si>
    <t>연근채</t>
    <phoneticPr fontId="14" type="noConversion"/>
  </si>
  <si>
    <t>중국산/자숙/상급/1KG</t>
  </si>
  <si>
    <t>열무</t>
    <phoneticPr fontId="14" type="noConversion"/>
  </si>
  <si>
    <t>국내산/상급</t>
  </si>
  <si>
    <t>곱슬이콩나물</t>
    <phoneticPr fontId="14" type="noConversion"/>
  </si>
  <si>
    <t>중국산/상급/1kg미만입고불가</t>
  </si>
  <si>
    <t>숙주나물</t>
    <phoneticPr fontId="14" type="noConversion"/>
  </si>
  <si>
    <t>참나물</t>
    <phoneticPr fontId="14" type="noConversion"/>
  </si>
  <si>
    <t>미니새송이버섯</t>
    <phoneticPr fontId="14" type="noConversion"/>
  </si>
  <si>
    <t>국내산/상급/2~8CM</t>
  </si>
  <si>
    <t>새송이버섯</t>
  </si>
  <si>
    <t>양송이버섯</t>
    <phoneticPr fontId="14" type="noConversion"/>
  </si>
  <si>
    <t>중국산/푸른원/냉동/5mm슬라이스/1kg</t>
  </si>
  <si>
    <t>아삭이고추</t>
    <phoneticPr fontId="14" type="noConversion"/>
  </si>
  <si>
    <t>특급/국내산</t>
  </si>
  <si>
    <t>느타리버섯</t>
    <phoneticPr fontId="14" type="noConversion"/>
  </si>
  <si>
    <t>국내산/상급/200G</t>
  </si>
  <si>
    <t>팽이버섯</t>
    <phoneticPr fontId="14" type="noConversion"/>
  </si>
  <si>
    <t>국내산/상급/150G</t>
  </si>
  <si>
    <t>배추</t>
    <phoneticPr fontId="14" type="noConversion"/>
  </si>
  <si>
    <t>국내산/망/특/3입</t>
  </si>
  <si>
    <t>부추</t>
    <phoneticPr fontId="14" type="noConversion"/>
  </si>
  <si>
    <t>깐마늘</t>
    <phoneticPr fontId="14" type="noConversion"/>
  </si>
  <si>
    <t>국내산/소</t>
  </si>
  <si>
    <t>다진마늘</t>
    <phoneticPr fontId="14" type="noConversion"/>
  </si>
  <si>
    <t>청양고추</t>
    <phoneticPr fontId="14" type="noConversion"/>
  </si>
  <si>
    <t>피양파</t>
    <phoneticPr fontId="14" type="noConversion"/>
  </si>
  <si>
    <t>국내산/상급/200~250g</t>
  </si>
  <si>
    <t>흙대파</t>
    <phoneticPr fontId="14" type="noConversion"/>
  </si>
  <si>
    <t>감자</t>
    <phoneticPr fontId="14" type="noConversion"/>
  </si>
  <si>
    <t>국내산/왕특/130~180g</t>
  </si>
  <si>
    <t>브로콜리</t>
    <phoneticPr fontId="14" type="noConversion"/>
  </si>
  <si>
    <t>시금치</t>
  </si>
  <si>
    <t>쑥갓</t>
  </si>
  <si>
    <t>양배추</t>
  </si>
  <si>
    <t>양상추</t>
    <phoneticPr fontId="14" type="noConversion"/>
  </si>
  <si>
    <t>국내산/상급/12EA</t>
  </si>
  <si>
    <t>얼갈이배추</t>
  </si>
  <si>
    <t>잎바라</t>
    <phoneticPr fontId="14" type="noConversion"/>
  </si>
  <si>
    <t>적상추</t>
  </si>
  <si>
    <t>청경채</t>
  </si>
  <si>
    <t>수산물</t>
  </si>
  <si>
    <t>황태채</t>
  </si>
  <si>
    <t>러시아산</t>
  </si>
  <si>
    <t>건미역</t>
  </si>
  <si>
    <t>국내산</t>
  </si>
  <si>
    <t>가자미</t>
  </si>
  <si>
    <t>미국산/냉동/60~80G/필렛/가시제거95%</t>
  </si>
  <si>
    <t>고등어자반</t>
  </si>
  <si>
    <t>국내산/냉동/토막/80g/구이용</t>
  </si>
  <si>
    <t>삼치</t>
  </si>
  <si>
    <t>국산/냉동/토막/90~100g/구이용</t>
  </si>
  <si>
    <t>낙지</t>
    <phoneticPr fontId="14" type="noConversion"/>
  </si>
  <si>
    <t>냉동/절단/베트남산/500G</t>
  </si>
  <si>
    <t>자숙바지락살</t>
    <phoneticPr fontId="14" type="noConversion"/>
  </si>
  <si>
    <t>중국산/냉동/500g</t>
  </si>
  <si>
    <t>홍합살</t>
    <phoneticPr fontId="14" type="noConversion"/>
  </si>
  <si>
    <t>중국산/냉동/자숙/200-300/200g</t>
  </si>
  <si>
    <t>염장미역줄기</t>
    <phoneticPr fontId="14" type="noConversion"/>
  </si>
  <si>
    <t>국내산/1kg</t>
  </si>
  <si>
    <t>양곡</t>
  </si>
  <si>
    <t>[혼합미_메뚜기쌀]쌀</t>
    <phoneticPr fontId="14" type="noConversion"/>
  </si>
  <si>
    <t>국산/보통/송림라이스/20KG</t>
  </si>
  <si>
    <t>축산물</t>
  </si>
  <si>
    <t>닭다리살</t>
    <phoneticPr fontId="14" type="noConversion"/>
  </si>
  <si>
    <t>브라질산/냉동/깍둑/1KG</t>
  </si>
  <si>
    <t>깐메추리알</t>
    <phoneticPr fontId="14" type="noConversion"/>
  </si>
  <si>
    <t>국산/동원홈푸드/냉장/1KG</t>
  </si>
  <si>
    <t>계란</t>
    <phoneticPr fontId="14" type="noConversion"/>
  </si>
  <si>
    <t>국산/왕란/68g이상/30EA/판/2,040g이상/무항생제</t>
  </si>
  <si>
    <t>돈후지</t>
  </si>
  <si>
    <t>국산/냉동/민찌</t>
  </si>
  <si>
    <t>미추리삼겹</t>
  </si>
  <si>
    <t>네덜란드산/냉동/3mm슬라이스/5cm절단/대패</t>
  </si>
  <si>
    <t>우목심</t>
  </si>
  <si>
    <t>호주산/냉동/0.3*5*5cm/불고기용/에듀</t>
  </si>
  <si>
    <t>우볼살</t>
  </si>
  <si>
    <t>호주산/냉동/국거리용</t>
  </si>
  <si>
    <t>우설도</t>
  </si>
  <si>
    <t>호주산/냉동/0.3*5*5cm/불고기용</t>
  </si>
  <si>
    <t>우양지</t>
    <phoneticPr fontId="14" type="noConversion"/>
  </si>
  <si>
    <t>호주산/냉동/1*1*0.3/국거리용/에듀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</si>
</sst>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_-* #,##0_-;\-* #,##0_-;_-* &quot;-&quot;??_-;_-@_-"/>
  </numFmts>
  <fonts count="1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indexed="8"/>
      <name val="굴림"/>
      <family val="3"/>
      <charset val="129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indexed="8"/>
      <name val="굴림"/>
      <family val="3"/>
      <charset val="129"/>
    </font>
    <font>
      <u val="double"/>
      <sz val="26"/>
      <color indexed="8"/>
      <name val="굴림체"/>
      <family val="3"/>
      <charset val="129"/>
    </font>
    <font>
      <sz val="11"/>
      <color indexed="8"/>
      <name val="굴림체"/>
      <family val="3"/>
      <charset val="129"/>
    </font>
    <font>
      <u/>
      <sz val="11"/>
      <color indexed="8"/>
      <name val="굴림체"/>
      <family val="3"/>
      <charset val="129"/>
    </font>
    <font>
      <sz val="10"/>
      <color indexed="8"/>
      <name val="굴림체"/>
      <family val="3"/>
      <charset val="129"/>
    </font>
    <font>
      <sz val="10"/>
      <name val="굴림체"/>
      <family val="3"/>
      <charset val="129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7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0" xfId="4" applyFont="1" applyAlignment="1">
      <alignment horizontal="right" vertical="center"/>
    </xf>
    <xf numFmtId="0" fontId="6" fillId="0" borderId="0" xfId="4" applyFont="1" applyAlignment="1">
      <alignment horizontal="right" vertical="center"/>
    </xf>
    <xf numFmtId="41" fontId="6" fillId="0" borderId="0" xfId="2" applyFont="1" applyFill="1" applyBorder="1" applyAlignment="1">
      <alignment horizontal="right" vertical="center"/>
    </xf>
    <xf numFmtId="0" fontId="8" fillId="0" borderId="0" xfId="4" applyFont="1" applyAlignment="1">
      <alignment horizontal="right" vertical="center"/>
    </xf>
    <xf numFmtId="0" fontId="12" fillId="0" borderId="0" xfId="4" applyFont="1" applyAlignment="1">
      <alignment horizontal="center" vertical="center"/>
    </xf>
    <xf numFmtId="41" fontId="12" fillId="0" borderId="0" xfId="2" applyFont="1" applyFill="1" applyBorder="1" applyAlignment="1">
      <alignment horizontal="center" vertical="center"/>
    </xf>
    <xf numFmtId="41" fontId="12" fillId="0" borderId="1" xfId="2" applyFont="1" applyFill="1" applyBorder="1" applyAlignment="1">
      <alignment horizontal="center" vertical="center"/>
    </xf>
    <xf numFmtId="0" fontId="12" fillId="0" borderId="2" xfId="4" applyFont="1" applyBorder="1" applyAlignment="1">
      <alignment horizontal="right" vertical="center"/>
    </xf>
    <xf numFmtId="41" fontId="12" fillId="0" borderId="0" xfId="2" applyFont="1" applyFill="1" applyBorder="1" applyAlignment="1">
      <alignment horizontal="right" vertical="center"/>
    </xf>
    <xf numFmtId="0" fontId="6" fillId="0" borderId="0" xfId="4" applyFont="1" applyAlignment="1">
      <alignment horizontal="center" vertical="center"/>
    </xf>
    <xf numFmtId="41" fontId="13" fillId="0" borderId="0" xfId="2" applyFont="1" applyFill="1" applyBorder="1" applyAlignment="1">
      <alignment horizontal="center" vertical="center" shrinkToFit="1"/>
    </xf>
    <xf numFmtId="0" fontId="12" fillId="0" borderId="0" xfId="4" applyFont="1" applyAlignment="1">
      <alignment horizontal="center" vertical="center" shrinkToFit="1"/>
    </xf>
    <xf numFmtId="0" fontId="6" fillId="0" borderId="0" xfId="4" applyFont="1" applyAlignment="1">
      <alignment horizontal="center" vertical="center" shrinkToFit="1"/>
    </xf>
    <xf numFmtId="0" fontId="16" fillId="0" borderId="1" xfId="4" applyFont="1" applyBorder="1" applyAlignment="1">
      <alignment horizontal="center" vertical="center" shrinkToFit="1"/>
    </xf>
    <xf numFmtId="0" fontId="16" fillId="0" borderId="1" xfId="4" applyFont="1" applyBorder="1" applyAlignment="1">
      <alignment horizontal="center" vertical="center"/>
    </xf>
    <xf numFmtId="41" fontId="16" fillId="0" borderId="1" xfId="2" applyFont="1" applyFill="1" applyBorder="1" applyAlignment="1">
      <alignment horizontal="right" vertical="center"/>
    </xf>
    <xf numFmtId="41" fontId="13" fillId="0" borderId="10" xfId="2" applyFont="1" applyFill="1" applyBorder="1" applyAlignment="1">
      <alignment horizontal="center" vertical="center" shrinkToFit="1"/>
    </xf>
    <xf numFmtId="0" fontId="12" fillId="0" borderId="11" xfId="4" applyFont="1" applyBorder="1" applyAlignment="1">
      <alignment horizontal="center" vertical="center"/>
    </xf>
    <xf numFmtId="0" fontId="12" fillId="0" borderId="11" xfId="4" applyFont="1" applyBorder="1" applyAlignment="1">
      <alignment horizontal="center" vertical="center" shrinkToFit="1"/>
    </xf>
    <xf numFmtId="41" fontId="12" fillId="0" borderId="11" xfId="2" applyFont="1" applyFill="1" applyBorder="1" applyAlignment="1">
      <alignment horizontal="center" vertical="center"/>
    </xf>
    <xf numFmtId="41" fontId="12" fillId="0" borderId="12" xfId="2" applyFont="1" applyFill="1" applyBorder="1" applyAlignment="1">
      <alignment horizontal="center" vertical="center"/>
    </xf>
    <xf numFmtId="0" fontId="12" fillId="0" borderId="13" xfId="4" applyFont="1" applyBorder="1" applyAlignment="1">
      <alignment horizontal="center" vertical="center"/>
    </xf>
    <xf numFmtId="41" fontId="12" fillId="0" borderId="2" xfId="2" applyFont="1" applyFill="1" applyBorder="1" applyAlignment="1">
      <alignment horizontal="center" vertical="center"/>
    </xf>
    <xf numFmtId="0" fontId="12" fillId="0" borderId="0" xfId="4" applyFont="1" applyAlignment="1">
      <alignment horizontal="left" vertical="center"/>
    </xf>
    <xf numFmtId="41" fontId="6" fillId="0" borderId="3" xfId="2" applyFont="1" applyFill="1" applyBorder="1" applyAlignment="1">
      <alignment horizontal="right" vertical="center"/>
    </xf>
    <xf numFmtId="0" fontId="6" fillId="0" borderId="4" xfId="4" applyFont="1" applyBorder="1" applyAlignment="1">
      <alignment horizontal="right" vertical="center"/>
    </xf>
    <xf numFmtId="41" fontId="12" fillId="0" borderId="1" xfId="2" applyFont="1" applyFill="1" applyBorder="1" applyAlignment="1">
      <alignment horizontal="right" vertical="center"/>
    </xf>
    <xf numFmtId="0" fontId="12" fillId="0" borderId="0" xfId="4" applyFont="1" applyAlignment="1">
      <alignment horizontal="right" vertical="center"/>
    </xf>
    <xf numFmtId="176" fontId="16" fillId="0" borderId="1" xfId="2" applyNumberFormat="1" applyFont="1" applyFill="1" applyBorder="1" applyAlignment="1">
      <alignment horizontal="right" vertical="center"/>
    </xf>
    <xf numFmtId="176" fontId="12" fillId="0" borderId="0" xfId="2" applyNumberFormat="1" applyFont="1" applyFill="1" applyBorder="1" applyAlignment="1">
      <alignment horizontal="center" vertical="center"/>
    </xf>
    <xf numFmtId="176" fontId="12" fillId="0" borderId="0" xfId="2" applyNumberFormat="1" applyFont="1" applyFill="1" applyBorder="1" applyAlignment="1">
      <alignment horizontal="right" vertical="center"/>
    </xf>
    <xf numFmtId="176" fontId="12" fillId="0" borderId="11" xfId="2" applyNumberFormat="1" applyFont="1" applyFill="1" applyBorder="1" applyAlignment="1">
      <alignment horizontal="center" vertical="center"/>
    </xf>
    <xf numFmtId="176" fontId="6" fillId="0" borderId="3" xfId="2" applyNumberFormat="1" applyFont="1" applyFill="1" applyBorder="1" applyAlignment="1">
      <alignment horizontal="right" vertical="center"/>
    </xf>
    <xf numFmtId="176" fontId="6" fillId="0" borderId="0" xfId="2" applyNumberFormat="1" applyFont="1" applyFill="1" applyBorder="1" applyAlignment="1">
      <alignment horizontal="right" vertical="center"/>
    </xf>
    <xf numFmtId="0" fontId="12" fillId="0" borderId="1" xfId="4" applyFont="1" applyBorder="1" applyAlignment="1">
      <alignment vertical="center" wrapText="1"/>
    </xf>
    <xf numFmtId="41" fontId="12" fillId="0" borderId="3" xfId="2" applyFont="1" applyFill="1" applyBorder="1" applyAlignment="1">
      <alignment horizontal="center" vertical="center"/>
    </xf>
    <xf numFmtId="0" fontId="12" fillId="0" borderId="14" xfId="4" applyFont="1" applyBorder="1" applyAlignment="1">
      <alignment horizontal="center" vertical="center" shrinkToFit="1"/>
    </xf>
    <xf numFmtId="0" fontId="12" fillId="0" borderId="15" xfId="4" applyFont="1" applyBorder="1" applyAlignment="1">
      <alignment horizontal="center" vertical="center" shrinkToFit="1"/>
    </xf>
    <xf numFmtId="0" fontId="12" fillId="0" borderId="16" xfId="4" applyFont="1" applyBorder="1" applyAlignment="1">
      <alignment horizontal="center" vertical="center" shrinkToFit="1"/>
    </xf>
    <xf numFmtId="0" fontId="9" fillId="0" borderId="0" xfId="4" applyFont="1" applyAlignment="1">
      <alignment horizontal="center" vertical="center"/>
    </xf>
    <xf numFmtId="0" fontId="10" fillId="0" borderId="0" xfId="4" applyFont="1" applyAlignment="1">
      <alignment horizontal="center" vertical="center" wrapText="1"/>
    </xf>
    <xf numFmtId="0" fontId="10" fillId="0" borderId="0" xfId="4" applyFont="1" applyAlignment="1">
      <alignment horizontal="center" vertical="center"/>
    </xf>
    <xf numFmtId="0" fontId="12" fillId="0" borderId="6" xfId="4" applyFont="1" applyBorder="1" applyAlignment="1">
      <alignment horizontal="center" vertical="center" textRotation="255"/>
    </xf>
    <xf numFmtId="0" fontId="12" fillId="0" borderId="7" xfId="4" applyFont="1" applyBorder="1" applyAlignment="1">
      <alignment horizontal="center" vertical="center" textRotation="255"/>
    </xf>
    <xf numFmtId="0" fontId="12" fillId="0" borderId="8" xfId="4" applyFont="1" applyBorder="1" applyAlignment="1">
      <alignment horizontal="center" vertical="center"/>
    </xf>
    <xf numFmtId="41" fontId="12" fillId="0" borderId="8" xfId="2" applyFont="1" applyFill="1" applyBorder="1" applyAlignment="1">
      <alignment horizontal="right" vertical="center"/>
    </xf>
    <xf numFmtId="41" fontId="12" fillId="0" borderId="9" xfId="2" applyFont="1" applyFill="1" applyBorder="1" applyAlignment="1">
      <alignment horizontal="right" vertical="center"/>
    </xf>
    <xf numFmtId="0" fontId="12" fillId="0" borderId="1" xfId="4" applyFont="1" applyBorder="1" applyAlignment="1">
      <alignment horizontal="center" vertical="center"/>
    </xf>
    <xf numFmtId="0" fontId="12" fillId="0" borderId="5" xfId="4" applyFont="1" applyBorder="1" applyAlignment="1">
      <alignment horizontal="center" vertical="center"/>
    </xf>
    <xf numFmtId="0" fontId="12" fillId="0" borderId="5" xfId="4" quotePrefix="1" applyFont="1" applyBorder="1" applyAlignment="1">
      <alignment horizontal="center" vertical="center"/>
    </xf>
    <xf numFmtId="41" fontId="12" fillId="0" borderId="1" xfId="2" applyFont="1" applyFill="1" applyBorder="1" applyAlignment="1">
      <alignment horizontal="right" vertical="center"/>
    </xf>
    <xf numFmtId="41" fontId="12" fillId="0" borderId="2" xfId="2" applyFont="1" applyFill="1" applyBorder="1" applyAlignment="1">
      <alignment horizontal="right" vertical="center"/>
    </xf>
    <xf numFmtId="0" fontId="12" fillId="0" borderId="5" xfId="4" applyFont="1" applyBorder="1" applyAlignment="1">
      <alignment horizontal="right" vertical="center"/>
    </xf>
    <xf numFmtId="41" fontId="12" fillId="0" borderId="17" xfId="2" applyFont="1" applyFill="1" applyBorder="1" applyAlignment="1">
      <alignment horizontal="center" vertical="center"/>
    </xf>
    <xf numFmtId="41" fontId="12" fillId="0" borderId="18" xfId="2" applyFont="1" applyFill="1" applyBorder="1" applyAlignment="1">
      <alignment horizontal="center" vertical="center"/>
    </xf>
    <xf numFmtId="0" fontId="12" fillId="0" borderId="0" xfId="4" applyFont="1" applyAlignment="1">
      <alignment horizontal="right" vertical="center"/>
    </xf>
    <xf numFmtId="0" fontId="12" fillId="0" borderId="19" xfId="4" applyFont="1" applyBorder="1" applyAlignment="1">
      <alignment horizontal="center" vertical="center" textRotation="255"/>
    </xf>
    <xf numFmtId="0" fontId="12" fillId="0" borderId="3" xfId="4" applyFont="1" applyBorder="1" applyAlignment="1">
      <alignment horizontal="center" vertical="center"/>
    </xf>
    <xf numFmtId="41" fontId="12" fillId="0" borderId="3" xfId="2" applyFont="1" applyFill="1" applyBorder="1" applyAlignment="1">
      <alignment horizontal="right" vertical="center"/>
    </xf>
    <xf numFmtId="41" fontId="12" fillId="0" borderId="4" xfId="2" applyFont="1" applyFill="1" applyBorder="1" applyAlignment="1">
      <alignment horizontal="right" vertical="center"/>
    </xf>
    <xf numFmtId="0" fontId="12" fillId="0" borderId="1" xfId="4" applyFont="1" applyBorder="1">
      <alignment vertical="center"/>
    </xf>
  </cellXfs>
  <cellStyles count="5">
    <cellStyle name="쉼표 [0] 2" xfId="1" xr:uid="{00000000-0005-0000-0000-000000000000}"/>
    <cellStyle name="쉼표 [0] 3" xfId="2" xr:uid="{00000000-0005-0000-0000-000001000000}"/>
    <cellStyle name="표준" xfId="0" builtinId="0"/>
    <cellStyle name="표준 2" xfId="3" xr:uid="{00000000-0005-0000-0000-000003000000}"/>
    <cellStyle name="표준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view="pageBreakPreview" zoomScaleNormal="100" zoomScaleSheetLayoutView="100" workbookViewId="0">
      <selection activeCell="M7" sqref="M7"/>
    </sheetView>
  </sheetViews>
  <sheetFormatPr defaultRowHeight="20.25" customHeight="1" x14ac:dyDescent="0.3"/>
  <cols>
    <col min="1" max="1" width="3.5" style="2" customWidth="1"/>
    <col min="2" max="2" width="11.25" style="10" customWidth="1"/>
    <col min="3" max="3" width="22" style="10" customWidth="1"/>
    <col min="4" max="4" width="18.375" style="13" customWidth="1"/>
    <col min="5" max="5" width="4.25" style="10" bestFit="1" customWidth="1"/>
    <col min="6" max="6" width="6.75" style="3" bestFit="1" customWidth="1"/>
    <col min="7" max="7" width="11.25" style="34" bestFit="1" customWidth="1"/>
    <col min="8" max="8" width="8.125" style="3" customWidth="1"/>
    <col min="9" max="9" width="13.375" style="3" customWidth="1"/>
    <col min="10" max="10" width="9.625" style="2" customWidth="1"/>
    <col min="11" max="16384" width="9" style="2"/>
  </cols>
  <sheetData>
    <row r="1" spans="1:10" s="1" customFormat="1" ht="60.75" customHeight="1" x14ac:dyDescent="0.3">
      <c r="A1" s="40" t="s">
        <v>15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s="4" customFormat="1" ht="60.75" customHeight="1" x14ac:dyDescent="0.3">
      <c r="A2" s="41" t="s">
        <v>12</v>
      </c>
      <c r="B2" s="42"/>
      <c r="C2" s="42"/>
      <c r="D2" s="42"/>
      <c r="E2" s="42"/>
      <c r="F2" s="42"/>
      <c r="G2" s="42"/>
      <c r="H2" s="42"/>
      <c r="I2" s="42"/>
      <c r="J2" s="42"/>
    </row>
    <row r="3" spans="1:10" ht="20.25" customHeight="1" thickBot="1" x14ac:dyDescent="0.35">
      <c r="A3" s="5"/>
      <c r="B3" s="5"/>
      <c r="C3" s="5"/>
      <c r="D3" s="12"/>
      <c r="E3" s="5"/>
      <c r="F3" s="5"/>
      <c r="G3" s="30"/>
      <c r="H3" s="6"/>
      <c r="I3" s="6"/>
      <c r="J3" s="5"/>
    </row>
    <row r="4" spans="1:10" ht="21" customHeight="1" x14ac:dyDescent="0.3">
      <c r="A4" s="28"/>
      <c r="B4" s="5"/>
      <c r="C4" s="5"/>
      <c r="D4" s="12"/>
      <c r="E4" s="43" t="s">
        <v>0</v>
      </c>
      <c r="F4" s="45" t="s">
        <v>35</v>
      </c>
      <c r="G4" s="45"/>
      <c r="H4" s="46"/>
      <c r="I4" s="46"/>
      <c r="J4" s="47"/>
    </row>
    <row r="5" spans="1:10" ht="21" customHeight="1" x14ac:dyDescent="0.3">
      <c r="A5" s="28"/>
      <c r="B5" s="5"/>
      <c r="C5" s="5"/>
      <c r="D5" s="12"/>
      <c r="E5" s="44"/>
      <c r="F5" s="48" t="s">
        <v>36</v>
      </c>
      <c r="G5" s="48"/>
      <c r="H5" s="54"/>
      <c r="I5" s="55"/>
      <c r="J5" s="8" t="s">
        <v>1</v>
      </c>
    </row>
    <row r="6" spans="1:10" ht="21" customHeight="1" x14ac:dyDescent="0.3">
      <c r="A6" s="49" t="s">
        <v>39</v>
      </c>
      <c r="B6" s="50"/>
      <c r="C6" s="50"/>
      <c r="D6" s="12"/>
      <c r="E6" s="44"/>
      <c r="F6" s="48" t="s">
        <v>37</v>
      </c>
      <c r="G6" s="48"/>
      <c r="H6" s="51"/>
      <c r="I6" s="51"/>
      <c r="J6" s="52"/>
    </row>
    <row r="7" spans="1:10" ht="21" customHeight="1" x14ac:dyDescent="0.3">
      <c r="A7" s="53" t="s">
        <v>16</v>
      </c>
      <c r="B7" s="53"/>
      <c r="C7" s="53"/>
      <c r="D7" s="12"/>
      <c r="E7" s="44"/>
      <c r="F7" s="48" t="s">
        <v>38</v>
      </c>
      <c r="G7" s="48"/>
      <c r="H7" s="27"/>
      <c r="I7" s="7" t="s">
        <v>2</v>
      </c>
      <c r="J7" s="8"/>
    </row>
    <row r="8" spans="1:10" ht="4.5" customHeight="1" thickBot="1" x14ac:dyDescent="0.35">
      <c r="A8" s="28"/>
      <c r="B8" s="5"/>
      <c r="C8" s="5"/>
      <c r="D8" s="12"/>
      <c r="E8" s="5"/>
      <c r="F8" s="9"/>
      <c r="G8" s="31"/>
      <c r="H8" s="9"/>
      <c r="I8" s="9"/>
      <c r="J8" s="28"/>
    </row>
    <row r="9" spans="1:10" s="11" customFormat="1" ht="24" customHeight="1" thickBot="1" x14ac:dyDescent="0.35">
      <c r="A9" s="17" t="s">
        <v>3</v>
      </c>
      <c r="B9" s="18" t="s">
        <v>4</v>
      </c>
      <c r="C9" s="18" t="s">
        <v>5</v>
      </c>
      <c r="D9" s="19" t="s">
        <v>6</v>
      </c>
      <c r="E9" s="18" t="s">
        <v>7</v>
      </c>
      <c r="F9" s="20" t="s">
        <v>14</v>
      </c>
      <c r="G9" s="32" t="s">
        <v>8</v>
      </c>
      <c r="H9" s="20" t="s">
        <v>9</v>
      </c>
      <c r="I9" s="20" t="s">
        <v>10</v>
      </c>
      <c r="J9" s="21" t="s">
        <v>11</v>
      </c>
    </row>
    <row r="10" spans="1:10" s="28" customFormat="1" ht="24" customHeight="1" thickTop="1" x14ac:dyDescent="0.3">
      <c r="A10" s="22">
        <v>1</v>
      </c>
      <c r="B10" s="35"/>
      <c r="C10" s="14" t="s">
        <v>18</v>
      </c>
      <c r="D10" s="14"/>
      <c r="E10" s="15"/>
      <c r="F10" s="16">
        <v>1</v>
      </c>
      <c r="G10" s="29"/>
      <c r="H10" s="27"/>
      <c r="I10" s="7"/>
      <c r="J10" s="23"/>
    </row>
    <row r="11" spans="1:10" s="28" customFormat="1" ht="24" customHeight="1" x14ac:dyDescent="0.3">
      <c r="A11" s="22">
        <v>2</v>
      </c>
      <c r="B11" s="35"/>
      <c r="C11" s="14" t="s">
        <v>19</v>
      </c>
      <c r="D11" s="14"/>
      <c r="E11" s="15"/>
      <c r="F11" s="16">
        <v>1</v>
      </c>
      <c r="G11" s="29"/>
      <c r="H11" s="27"/>
      <c r="I11" s="7"/>
      <c r="J11" s="23"/>
    </row>
    <row r="12" spans="1:10" s="28" customFormat="1" ht="24" customHeight="1" x14ac:dyDescent="0.3">
      <c r="A12" s="22">
        <v>3</v>
      </c>
      <c r="B12" s="35"/>
      <c r="C12" s="14" t="s">
        <v>20</v>
      </c>
      <c r="D12" s="14"/>
      <c r="E12" s="15"/>
      <c r="F12" s="16">
        <v>1</v>
      </c>
      <c r="G12" s="29"/>
      <c r="H12" s="27"/>
      <c r="I12" s="7"/>
      <c r="J12" s="23"/>
    </row>
    <row r="13" spans="1:10" s="28" customFormat="1" ht="24" customHeight="1" x14ac:dyDescent="0.3">
      <c r="A13" s="22">
        <v>4</v>
      </c>
      <c r="B13" s="35"/>
      <c r="C13" s="14" t="s">
        <v>21</v>
      </c>
      <c r="D13" s="14"/>
      <c r="E13" s="15"/>
      <c r="F13" s="16">
        <v>1</v>
      </c>
      <c r="G13" s="29"/>
      <c r="H13" s="27"/>
      <c r="I13" s="7"/>
      <c r="J13" s="23"/>
    </row>
    <row r="14" spans="1:10" s="28" customFormat="1" ht="24" customHeight="1" x14ac:dyDescent="0.3">
      <c r="A14" s="22">
        <v>5</v>
      </c>
      <c r="B14" s="35"/>
      <c r="C14" s="14" t="s">
        <v>22</v>
      </c>
      <c r="D14" s="14"/>
      <c r="E14" s="15"/>
      <c r="F14" s="16">
        <v>1</v>
      </c>
      <c r="G14" s="29"/>
      <c r="H14" s="27"/>
      <c r="I14" s="7"/>
      <c r="J14" s="23"/>
    </row>
    <row r="15" spans="1:10" s="28" customFormat="1" ht="24" customHeight="1" x14ac:dyDescent="0.3">
      <c r="A15" s="22">
        <v>6</v>
      </c>
      <c r="B15" s="35"/>
      <c r="C15" s="14" t="s">
        <v>23</v>
      </c>
      <c r="D15" s="14"/>
      <c r="E15" s="15"/>
      <c r="F15" s="16">
        <v>1</v>
      </c>
      <c r="G15" s="29"/>
      <c r="H15" s="27"/>
      <c r="I15" s="7"/>
      <c r="J15" s="23"/>
    </row>
    <row r="16" spans="1:10" s="28" customFormat="1" ht="24" customHeight="1" x14ac:dyDescent="0.3">
      <c r="A16" s="22">
        <v>7</v>
      </c>
      <c r="B16" s="35"/>
      <c r="C16" s="14" t="s">
        <v>24</v>
      </c>
      <c r="D16" s="14"/>
      <c r="E16" s="15"/>
      <c r="F16" s="16">
        <v>1</v>
      </c>
      <c r="G16" s="29"/>
      <c r="H16" s="27"/>
      <c r="I16" s="7"/>
      <c r="J16" s="23"/>
    </row>
    <row r="17" spans="1:10" s="28" customFormat="1" ht="24" customHeight="1" x14ac:dyDescent="0.3">
      <c r="A17" s="22">
        <v>8</v>
      </c>
      <c r="B17" s="35"/>
      <c r="C17" s="14" t="s">
        <v>25</v>
      </c>
      <c r="D17" s="14"/>
      <c r="E17" s="15"/>
      <c r="F17" s="16">
        <v>1</v>
      </c>
      <c r="G17" s="29"/>
      <c r="H17" s="27"/>
      <c r="I17" s="7"/>
      <c r="J17" s="23"/>
    </row>
    <row r="18" spans="1:10" s="28" customFormat="1" ht="24" customHeight="1" x14ac:dyDescent="0.3">
      <c r="A18" s="22">
        <v>9</v>
      </c>
      <c r="B18" s="35"/>
      <c r="C18" s="14" t="s">
        <v>26</v>
      </c>
      <c r="D18" s="14"/>
      <c r="E18" s="15"/>
      <c r="F18" s="16">
        <v>1</v>
      </c>
      <c r="G18" s="29"/>
      <c r="H18" s="27"/>
      <c r="I18" s="7"/>
      <c r="J18" s="23"/>
    </row>
    <row r="19" spans="1:10" s="28" customFormat="1" ht="24" customHeight="1" x14ac:dyDescent="0.3">
      <c r="A19" s="22">
        <v>10</v>
      </c>
      <c r="B19" s="35"/>
      <c r="C19" s="14" t="s">
        <v>27</v>
      </c>
      <c r="D19" s="14"/>
      <c r="E19" s="15"/>
      <c r="F19" s="16">
        <v>1</v>
      </c>
      <c r="G19" s="29"/>
      <c r="H19" s="27"/>
      <c r="I19" s="7"/>
      <c r="J19" s="23"/>
    </row>
    <row r="20" spans="1:10" s="28" customFormat="1" ht="24" customHeight="1" x14ac:dyDescent="0.3">
      <c r="A20" s="22">
        <v>11</v>
      </c>
      <c r="B20" s="35"/>
      <c r="C20" s="14" t="s">
        <v>28</v>
      </c>
      <c r="D20" s="14"/>
      <c r="E20" s="15"/>
      <c r="F20" s="16">
        <v>1</v>
      </c>
      <c r="G20" s="29"/>
      <c r="H20" s="27"/>
      <c r="I20" s="7"/>
      <c r="J20" s="23"/>
    </row>
    <row r="21" spans="1:10" s="28" customFormat="1" ht="24" customHeight="1" x14ac:dyDescent="0.3">
      <c r="A21" s="22">
        <v>12</v>
      </c>
      <c r="B21" s="35"/>
      <c r="C21" s="14" t="s">
        <v>29</v>
      </c>
      <c r="D21" s="14"/>
      <c r="E21" s="15"/>
      <c r="F21" s="16">
        <v>1</v>
      </c>
      <c r="G21" s="29"/>
      <c r="H21" s="27"/>
      <c r="I21" s="7"/>
      <c r="J21" s="23"/>
    </row>
    <row r="22" spans="1:10" s="28" customFormat="1" ht="24" customHeight="1" x14ac:dyDescent="0.3">
      <c r="A22" s="22">
        <v>13</v>
      </c>
      <c r="B22" s="35"/>
      <c r="C22" s="14" t="s">
        <v>30</v>
      </c>
      <c r="D22" s="14"/>
      <c r="E22" s="15"/>
      <c r="F22" s="16">
        <v>1</v>
      </c>
      <c r="G22" s="29"/>
      <c r="H22" s="27"/>
      <c r="I22" s="7"/>
      <c r="J22" s="23"/>
    </row>
    <row r="23" spans="1:10" s="28" customFormat="1" ht="24" customHeight="1" x14ac:dyDescent="0.3">
      <c r="A23" s="22">
        <v>14</v>
      </c>
      <c r="B23" s="35"/>
      <c r="C23" s="14" t="s">
        <v>31</v>
      </c>
      <c r="D23" s="14"/>
      <c r="E23" s="15"/>
      <c r="F23" s="16">
        <v>1</v>
      </c>
      <c r="G23" s="29"/>
      <c r="H23" s="27"/>
      <c r="I23" s="7"/>
      <c r="J23" s="23"/>
    </row>
    <row r="24" spans="1:10" s="28" customFormat="1" ht="24" customHeight="1" x14ac:dyDescent="0.3">
      <c r="A24" s="22">
        <v>15</v>
      </c>
      <c r="B24" s="35"/>
      <c r="C24" s="14" t="s">
        <v>32</v>
      </c>
      <c r="D24" s="14"/>
      <c r="E24" s="15"/>
      <c r="F24" s="16">
        <v>1</v>
      </c>
      <c r="G24" s="29"/>
      <c r="H24" s="27"/>
      <c r="I24" s="7"/>
      <c r="J24" s="23"/>
    </row>
    <row r="25" spans="1:10" s="28" customFormat="1" ht="24" customHeight="1" x14ac:dyDescent="0.3">
      <c r="A25" s="22">
        <v>16</v>
      </c>
      <c r="B25" s="35"/>
      <c r="C25" s="14" t="s">
        <v>33</v>
      </c>
      <c r="D25" s="14"/>
      <c r="E25" s="15"/>
      <c r="F25" s="16">
        <v>1</v>
      </c>
      <c r="G25" s="29"/>
      <c r="H25" s="27"/>
      <c r="I25" s="7"/>
      <c r="J25" s="23"/>
    </row>
    <row r="26" spans="1:10" s="28" customFormat="1" ht="24" customHeight="1" x14ac:dyDescent="0.3">
      <c r="A26" s="22">
        <v>17</v>
      </c>
      <c r="B26" s="35"/>
      <c r="C26" s="14" t="s">
        <v>34</v>
      </c>
      <c r="D26" s="14"/>
      <c r="E26" s="15"/>
      <c r="F26" s="16">
        <v>1</v>
      </c>
      <c r="G26" s="29"/>
      <c r="H26" s="27"/>
      <c r="I26" s="7"/>
      <c r="J26" s="23"/>
    </row>
    <row r="27" spans="1:10" s="28" customFormat="1" ht="24" customHeight="1" thickBot="1" x14ac:dyDescent="0.35">
      <c r="A27" s="37" t="s">
        <v>13</v>
      </c>
      <c r="B27" s="38"/>
      <c r="C27" s="38"/>
      <c r="D27" s="38"/>
      <c r="E27" s="38"/>
      <c r="F27" s="39"/>
      <c r="G27" s="33">
        <f>SUM(G10:G26)</f>
        <v>0</v>
      </c>
      <c r="H27" s="25">
        <f>SUM(H10:H26)</f>
        <v>0</v>
      </c>
      <c r="I27" s="36">
        <f t="shared" ref="I27" si="0">(G27+H27)*F27</f>
        <v>0</v>
      </c>
      <c r="J27" s="26"/>
    </row>
    <row r="28" spans="1:10" ht="24" customHeight="1" x14ac:dyDescent="0.3">
      <c r="A28" s="24" t="s">
        <v>17</v>
      </c>
      <c r="B28" s="24"/>
    </row>
  </sheetData>
  <mergeCells count="13">
    <mergeCell ref="A27:F27"/>
    <mergeCell ref="A1:J1"/>
    <mergeCell ref="A2:J2"/>
    <mergeCell ref="E4:E7"/>
    <mergeCell ref="F4:G4"/>
    <mergeCell ref="H4:J4"/>
    <mergeCell ref="F5:G5"/>
    <mergeCell ref="A6:C6"/>
    <mergeCell ref="F6:G6"/>
    <mergeCell ref="H6:J6"/>
    <mergeCell ref="A7:C7"/>
    <mergeCell ref="F7:G7"/>
    <mergeCell ref="H5:I5"/>
  </mergeCells>
  <phoneticPr fontId="14" type="noConversion"/>
  <printOptions horizontalCentered="1"/>
  <pageMargins left="0.23622047244094491" right="0.23622047244094491" top="0.47244094488188981" bottom="0.35433070866141736" header="0.31496062992125984" footer="0.31496062992125984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22383-57B6-4404-B258-DB0D72BE92DB}">
  <dimension ref="A1:J125"/>
  <sheetViews>
    <sheetView view="pageBreakPreview" zoomScaleNormal="100" zoomScaleSheetLayoutView="100" workbookViewId="0">
      <selection activeCell="N125" sqref="N125"/>
    </sheetView>
  </sheetViews>
  <sheetFormatPr defaultRowHeight="20.25" customHeight="1" x14ac:dyDescent="0.3"/>
  <cols>
    <col min="1" max="1" width="3.5" style="2" customWidth="1"/>
    <col min="2" max="2" width="11.25" style="10" customWidth="1"/>
    <col min="3" max="3" width="22" style="10" customWidth="1"/>
    <col min="4" max="4" width="18.375" style="13" customWidth="1"/>
    <col min="5" max="5" width="4.25" style="10" bestFit="1" customWidth="1"/>
    <col min="6" max="6" width="6.75" style="3" bestFit="1" customWidth="1"/>
    <col min="7" max="7" width="11.25" style="34" bestFit="1" customWidth="1"/>
    <col min="8" max="8" width="8.125" style="3" customWidth="1"/>
    <col min="9" max="9" width="16.125" style="3" bestFit="1" customWidth="1"/>
    <col min="10" max="10" width="9.625" style="2" customWidth="1"/>
    <col min="11" max="16384" width="9" style="2"/>
  </cols>
  <sheetData>
    <row r="1" spans="1:10" s="1" customFormat="1" ht="60.75" customHeight="1" x14ac:dyDescent="0.3">
      <c r="A1" s="40" t="s">
        <v>40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s="4" customFormat="1" ht="60.75" customHeight="1" x14ac:dyDescent="0.3">
      <c r="A2" s="41" t="s">
        <v>12</v>
      </c>
      <c r="B2" s="42"/>
      <c r="C2" s="42"/>
      <c r="D2" s="42"/>
      <c r="E2" s="42"/>
      <c r="F2" s="42"/>
      <c r="G2" s="42"/>
      <c r="H2" s="42"/>
      <c r="I2" s="42"/>
      <c r="J2" s="42"/>
    </row>
    <row r="3" spans="1:10" ht="20.25" customHeight="1" thickBot="1" x14ac:dyDescent="0.35">
      <c r="A3" s="5"/>
      <c r="B3" s="5"/>
      <c r="C3" s="5"/>
      <c r="D3" s="12"/>
      <c r="E3" s="5"/>
      <c r="F3" s="5"/>
      <c r="G3" s="30"/>
      <c r="H3" s="6"/>
      <c r="I3" s="6"/>
      <c r="J3" s="5"/>
    </row>
    <row r="4" spans="1:10" ht="21" customHeight="1" x14ac:dyDescent="0.3">
      <c r="A4" s="28"/>
      <c r="B4" s="5"/>
      <c r="C4" s="5"/>
      <c r="D4" s="12"/>
      <c r="E4" s="43" t="s">
        <v>41</v>
      </c>
      <c r="F4" s="45"/>
      <c r="G4" s="45"/>
      <c r="H4" s="46"/>
      <c r="I4" s="46"/>
      <c r="J4" s="47"/>
    </row>
    <row r="5" spans="1:10" ht="21" customHeight="1" x14ac:dyDescent="0.3">
      <c r="A5" s="28"/>
      <c r="B5" s="5"/>
      <c r="C5" s="5"/>
      <c r="D5" s="12"/>
      <c r="E5" s="44"/>
      <c r="F5" s="48"/>
      <c r="G5" s="48"/>
      <c r="H5" s="27"/>
      <c r="I5" s="7" t="s">
        <v>42</v>
      </c>
      <c r="J5" s="8" t="s">
        <v>43</v>
      </c>
    </row>
    <row r="6" spans="1:10" ht="21" customHeight="1" x14ac:dyDescent="0.3">
      <c r="A6" s="49" t="s">
        <v>44</v>
      </c>
      <c r="B6" s="50"/>
      <c r="C6" s="50"/>
      <c r="D6" s="12"/>
      <c r="E6" s="44"/>
      <c r="F6" s="48"/>
      <c r="G6" s="48"/>
      <c r="H6" s="51"/>
      <c r="I6" s="51"/>
      <c r="J6" s="52"/>
    </row>
    <row r="7" spans="1:10" ht="21" customHeight="1" x14ac:dyDescent="0.3">
      <c r="A7" s="53" t="s">
        <v>45</v>
      </c>
      <c r="B7" s="53"/>
      <c r="C7" s="53"/>
      <c r="D7" s="12"/>
      <c r="E7" s="44"/>
      <c r="F7" s="48"/>
      <c r="G7" s="48"/>
      <c r="H7" s="27"/>
      <c r="I7" s="7" t="s">
        <v>46</v>
      </c>
      <c r="J7" s="8"/>
    </row>
    <row r="8" spans="1:10" ht="21" customHeight="1" thickBot="1" x14ac:dyDescent="0.35">
      <c r="A8" s="56"/>
      <c r="B8" s="56"/>
      <c r="C8" s="56"/>
      <c r="D8" s="12"/>
      <c r="E8" s="57"/>
      <c r="F8" s="58"/>
      <c r="G8" s="58"/>
      <c r="H8" s="59"/>
      <c r="I8" s="59"/>
      <c r="J8" s="60"/>
    </row>
    <row r="9" spans="1:10" ht="4.5" customHeight="1" thickBot="1" x14ac:dyDescent="0.35">
      <c r="A9" s="28"/>
      <c r="B9" s="5"/>
      <c r="C9" s="5"/>
      <c r="D9" s="12"/>
      <c r="E9" s="5"/>
      <c r="F9" s="9"/>
      <c r="G9" s="31"/>
      <c r="H9" s="9"/>
      <c r="I9" s="9"/>
      <c r="J9" s="28"/>
    </row>
    <row r="10" spans="1:10" s="11" customFormat="1" ht="24" customHeight="1" thickBot="1" x14ac:dyDescent="0.35">
      <c r="A10" s="17" t="s">
        <v>47</v>
      </c>
      <c r="B10" s="18" t="s">
        <v>48</v>
      </c>
      <c r="C10" s="18" t="s">
        <v>49</v>
      </c>
      <c r="D10" s="19" t="s">
        <v>50</v>
      </c>
      <c r="E10" s="18" t="s">
        <v>51</v>
      </c>
      <c r="F10" s="20" t="s">
        <v>52</v>
      </c>
      <c r="G10" s="32" t="s">
        <v>53</v>
      </c>
      <c r="H10" s="20" t="s">
        <v>54</v>
      </c>
      <c r="I10" s="20" t="s">
        <v>55</v>
      </c>
      <c r="J10" s="21" t="s">
        <v>11</v>
      </c>
    </row>
    <row r="11" spans="1:10" s="28" customFormat="1" ht="24" customHeight="1" thickTop="1" x14ac:dyDescent="0.3">
      <c r="A11" s="22">
        <v>1</v>
      </c>
      <c r="B11" s="35" t="s">
        <v>56</v>
      </c>
      <c r="C11" s="14" t="s">
        <v>57</v>
      </c>
      <c r="D11" s="14" t="s">
        <v>58</v>
      </c>
      <c r="E11" s="15" t="s">
        <v>59</v>
      </c>
      <c r="F11" s="16"/>
      <c r="G11" s="29"/>
      <c r="H11" s="27"/>
      <c r="I11" s="7">
        <f t="shared" ref="I11:I74" si="0">(G11+H11)*F11</f>
        <v>0</v>
      </c>
      <c r="J11" s="23"/>
    </row>
    <row r="12" spans="1:10" s="28" customFormat="1" ht="24" customHeight="1" x14ac:dyDescent="0.3">
      <c r="A12" s="22">
        <v>2</v>
      </c>
      <c r="B12" s="35" t="s">
        <v>56</v>
      </c>
      <c r="C12" s="14" t="s">
        <v>60</v>
      </c>
      <c r="D12" s="14" t="s">
        <v>61</v>
      </c>
      <c r="E12" s="15" t="s">
        <v>59</v>
      </c>
      <c r="F12" s="16"/>
      <c r="G12" s="29"/>
      <c r="H12" s="27"/>
      <c r="I12" s="7">
        <f t="shared" si="0"/>
        <v>0</v>
      </c>
      <c r="J12" s="23"/>
    </row>
    <row r="13" spans="1:10" s="28" customFormat="1" ht="24" customHeight="1" x14ac:dyDescent="0.3">
      <c r="A13" s="22">
        <v>3</v>
      </c>
      <c r="B13" s="35" t="s">
        <v>56</v>
      </c>
      <c r="C13" s="14" t="s">
        <v>62</v>
      </c>
      <c r="D13" s="14" t="s">
        <v>63</v>
      </c>
      <c r="E13" s="15" t="s">
        <v>64</v>
      </c>
      <c r="F13" s="16"/>
      <c r="G13" s="29"/>
      <c r="H13" s="27"/>
      <c r="I13" s="7">
        <f t="shared" si="0"/>
        <v>0</v>
      </c>
      <c r="J13" s="23"/>
    </row>
    <row r="14" spans="1:10" s="28" customFormat="1" ht="24" customHeight="1" x14ac:dyDescent="0.3">
      <c r="A14" s="22">
        <v>4</v>
      </c>
      <c r="B14" s="35" t="s">
        <v>56</v>
      </c>
      <c r="C14" s="14" t="s">
        <v>65</v>
      </c>
      <c r="D14" s="14" t="s">
        <v>66</v>
      </c>
      <c r="E14" s="15" t="s">
        <v>64</v>
      </c>
      <c r="F14" s="16"/>
      <c r="G14" s="29"/>
      <c r="H14" s="27"/>
      <c r="I14" s="7">
        <f t="shared" si="0"/>
        <v>0</v>
      </c>
      <c r="J14" s="23"/>
    </row>
    <row r="15" spans="1:10" s="28" customFormat="1" ht="24" customHeight="1" x14ac:dyDescent="0.3">
      <c r="A15" s="22">
        <v>5</v>
      </c>
      <c r="B15" s="35" t="s">
        <v>56</v>
      </c>
      <c r="C15" s="14" t="s">
        <v>67</v>
      </c>
      <c r="D15" s="14" t="s">
        <v>68</v>
      </c>
      <c r="E15" s="15" t="s">
        <v>64</v>
      </c>
      <c r="F15" s="16"/>
      <c r="G15" s="29"/>
      <c r="H15" s="27"/>
      <c r="I15" s="7">
        <f t="shared" si="0"/>
        <v>0</v>
      </c>
      <c r="J15" s="23"/>
    </row>
    <row r="16" spans="1:10" s="28" customFormat="1" ht="24" customHeight="1" x14ac:dyDescent="0.3">
      <c r="A16" s="22">
        <v>6</v>
      </c>
      <c r="B16" s="35" t="s">
        <v>56</v>
      </c>
      <c r="C16" s="14" t="s">
        <v>69</v>
      </c>
      <c r="D16" s="14" t="s">
        <v>70</v>
      </c>
      <c r="E16" s="15" t="s">
        <v>64</v>
      </c>
      <c r="F16" s="16"/>
      <c r="G16" s="29"/>
      <c r="H16" s="27"/>
      <c r="I16" s="7">
        <f t="shared" si="0"/>
        <v>0</v>
      </c>
      <c r="J16" s="23"/>
    </row>
    <row r="17" spans="1:10" s="28" customFormat="1" ht="24" customHeight="1" x14ac:dyDescent="0.3">
      <c r="A17" s="22">
        <v>7</v>
      </c>
      <c r="B17" s="35" t="s">
        <v>56</v>
      </c>
      <c r="C17" s="14" t="s">
        <v>71</v>
      </c>
      <c r="D17" s="14" t="s">
        <v>72</v>
      </c>
      <c r="E17" s="15" t="s">
        <v>64</v>
      </c>
      <c r="F17" s="16"/>
      <c r="G17" s="29"/>
      <c r="H17" s="27"/>
      <c r="I17" s="7">
        <f t="shared" si="0"/>
        <v>0</v>
      </c>
      <c r="J17" s="23"/>
    </row>
    <row r="18" spans="1:10" s="28" customFormat="1" ht="24" customHeight="1" x14ac:dyDescent="0.3">
      <c r="A18" s="22">
        <v>8</v>
      </c>
      <c r="B18" s="35" t="s">
        <v>73</v>
      </c>
      <c r="C18" s="14" t="s">
        <v>74</v>
      </c>
      <c r="D18" s="14" t="s">
        <v>75</v>
      </c>
      <c r="E18" s="15" t="s">
        <v>64</v>
      </c>
      <c r="F18" s="16"/>
      <c r="G18" s="29"/>
      <c r="H18" s="27"/>
      <c r="I18" s="7">
        <f t="shared" si="0"/>
        <v>0</v>
      </c>
      <c r="J18" s="23"/>
    </row>
    <row r="19" spans="1:10" s="28" customFormat="1" ht="24" customHeight="1" x14ac:dyDescent="0.3">
      <c r="A19" s="22">
        <v>9</v>
      </c>
      <c r="B19" s="35" t="s">
        <v>73</v>
      </c>
      <c r="C19" s="14" t="s">
        <v>76</v>
      </c>
      <c r="D19" s="14" t="s">
        <v>77</v>
      </c>
      <c r="E19" s="15" t="s">
        <v>64</v>
      </c>
      <c r="F19" s="16"/>
      <c r="G19" s="29"/>
      <c r="H19" s="27"/>
      <c r="I19" s="7">
        <f t="shared" si="0"/>
        <v>0</v>
      </c>
      <c r="J19" s="23"/>
    </row>
    <row r="20" spans="1:10" s="28" customFormat="1" ht="24" customHeight="1" x14ac:dyDescent="0.3">
      <c r="A20" s="22">
        <v>10</v>
      </c>
      <c r="B20" s="35" t="s">
        <v>73</v>
      </c>
      <c r="C20" s="14" t="s">
        <v>78</v>
      </c>
      <c r="D20" s="14" t="s">
        <v>79</v>
      </c>
      <c r="E20" s="15" t="s">
        <v>64</v>
      </c>
      <c r="F20" s="16"/>
      <c r="G20" s="29"/>
      <c r="H20" s="27"/>
      <c r="I20" s="7">
        <f t="shared" si="0"/>
        <v>0</v>
      </c>
      <c r="J20" s="23"/>
    </row>
    <row r="21" spans="1:10" s="28" customFormat="1" ht="24" customHeight="1" x14ac:dyDescent="0.3">
      <c r="A21" s="22">
        <v>11</v>
      </c>
      <c r="B21" s="35" t="s">
        <v>73</v>
      </c>
      <c r="C21" s="14" t="s">
        <v>80</v>
      </c>
      <c r="D21" s="14" t="s">
        <v>81</v>
      </c>
      <c r="E21" s="15" t="s">
        <v>64</v>
      </c>
      <c r="F21" s="16"/>
      <c r="G21" s="29"/>
      <c r="H21" s="27"/>
      <c r="I21" s="7">
        <f t="shared" si="0"/>
        <v>0</v>
      </c>
      <c r="J21" s="23"/>
    </row>
    <row r="22" spans="1:10" s="28" customFormat="1" ht="24" customHeight="1" x14ac:dyDescent="0.3">
      <c r="A22" s="22">
        <v>12</v>
      </c>
      <c r="B22" s="35" t="s">
        <v>73</v>
      </c>
      <c r="C22" s="14" t="s">
        <v>82</v>
      </c>
      <c r="D22" s="14" t="s">
        <v>83</v>
      </c>
      <c r="E22" s="15" t="s">
        <v>84</v>
      </c>
      <c r="F22" s="16"/>
      <c r="G22" s="29"/>
      <c r="H22" s="27"/>
      <c r="I22" s="7">
        <f t="shared" si="0"/>
        <v>0</v>
      </c>
      <c r="J22" s="23"/>
    </row>
    <row r="23" spans="1:10" s="28" customFormat="1" ht="24" customHeight="1" x14ac:dyDescent="0.3">
      <c r="A23" s="22">
        <v>13</v>
      </c>
      <c r="B23" s="35" t="s">
        <v>73</v>
      </c>
      <c r="C23" s="14" t="s">
        <v>85</v>
      </c>
      <c r="D23" s="14" t="s">
        <v>86</v>
      </c>
      <c r="E23" s="15" t="s">
        <v>84</v>
      </c>
      <c r="F23" s="16"/>
      <c r="G23" s="29"/>
      <c r="H23" s="27"/>
      <c r="I23" s="7">
        <f t="shared" si="0"/>
        <v>0</v>
      </c>
      <c r="J23" s="23"/>
    </row>
    <row r="24" spans="1:10" s="28" customFormat="1" ht="24" customHeight="1" x14ac:dyDescent="0.3">
      <c r="A24" s="22">
        <v>14</v>
      </c>
      <c r="B24" s="35" t="s">
        <v>73</v>
      </c>
      <c r="C24" s="14" t="s">
        <v>87</v>
      </c>
      <c r="D24" s="14" t="s">
        <v>86</v>
      </c>
      <c r="E24" s="15" t="s">
        <v>84</v>
      </c>
      <c r="F24" s="16"/>
      <c r="G24" s="29"/>
      <c r="H24" s="27"/>
      <c r="I24" s="7">
        <f t="shared" si="0"/>
        <v>0</v>
      </c>
      <c r="J24" s="23"/>
    </row>
    <row r="25" spans="1:10" s="28" customFormat="1" ht="24" customHeight="1" x14ac:dyDescent="0.3">
      <c r="A25" s="22">
        <v>15</v>
      </c>
      <c r="B25" s="35" t="s">
        <v>88</v>
      </c>
      <c r="C25" s="14" t="s">
        <v>89</v>
      </c>
      <c r="D25" s="14" t="s">
        <v>90</v>
      </c>
      <c r="E25" s="15" t="s">
        <v>64</v>
      </c>
      <c r="F25" s="16"/>
      <c r="G25" s="29"/>
      <c r="H25" s="27"/>
      <c r="I25" s="7">
        <f t="shared" si="0"/>
        <v>0</v>
      </c>
      <c r="J25" s="23"/>
    </row>
    <row r="26" spans="1:10" s="28" customFormat="1" ht="24" customHeight="1" x14ac:dyDescent="0.3">
      <c r="A26" s="22">
        <v>16</v>
      </c>
      <c r="B26" s="35" t="s">
        <v>88</v>
      </c>
      <c r="C26" s="14" t="s">
        <v>91</v>
      </c>
      <c r="D26" s="14" t="s">
        <v>92</v>
      </c>
      <c r="E26" s="15" t="s">
        <v>84</v>
      </c>
      <c r="F26" s="16"/>
      <c r="G26" s="29"/>
      <c r="H26" s="27"/>
      <c r="I26" s="7">
        <f t="shared" si="0"/>
        <v>0</v>
      </c>
      <c r="J26" s="23"/>
    </row>
    <row r="27" spans="1:10" s="28" customFormat="1" ht="24" customHeight="1" x14ac:dyDescent="0.3">
      <c r="A27" s="22">
        <v>17</v>
      </c>
      <c r="B27" s="35" t="s">
        <v>88</v>
      </c>
      <c r="C27" s="14" t="s">
        <v>93</v>
      </c>
      <c r="D27" s="14" t="s">
        <v>94</v>
      </c>
      <c r="E27" s="15" t="s">
        <v>84</v>
      </c>
      <c r="F27" s="16"/>
      <c r="G27" s="29"/>
      <c r="H27" s="27"/>
      <c r="I27" s="7">
        <f t="shared" si="0"/>
        <v>0</v>
      </c>
      <c r="J27" s="23"/>
    </row>
    <row r="28" spans="1:10" s="28" customFormat="1" ht="24" customHeight="1" x14ac:dyDescent="0.3">
      <c r="A28" s="22">
        <v>18</v>
      </c>
      <c r="B28" s="35" t="s">
        <v>88</v>
      </c>
      <c r="C28" s="14" t="s">
        <v>93</v>
      </c>
      <c r="D28" s="14" t="s">
        <v>95</v>
      </c>
      <c r="E28" s="15" t="s">
        <v>64</v>
      </c>
      <c r="F28" s="16"/>
      <c r="G28" s="29"/>
      <c r="H28" s="27"/>
      <c r="I28" s="7">
        <f t="shared" si="0"/>
        <v>0</v>
      </c>
      <c r="J28" s="23"/>
    </row>
    <row r="29" spans="1:10" s="28" customFormat="1" ht="24" customHeight="1" x14ac:dyDescent="0.3">
      <c r="A29" s="22">
        <v>19</v>
      </c>
      <c r="B29" s="35" t="s">
        <v>88</v>
      </c>
      <c r="C29" s="14" t="s">
        <v>96</v>
      </c>
      <c r="D29" s="14" t="s">
        <v>97</v>
      </c>
      <c r="E29" s="15" t="s">
        <v>64</v>
      </c>
      <c r="F29" s="16"/>
      <c r="G29" s="29"/>
      <c r="H29" s="27"/>
      <c r="I29" s="7">
        <f t="shared" si="0"/>
        <v>0</v>
      </c>
      <c r="J29" s="23"/>
    </row>
    <row r="30" spans="1:10" s="28" customFormat="1" ht="24" customHeight="1" x14ac:dyDescent="0.3">
      <c r="A30" s="22">
        <v>20</v>
      </c>
      <c r="B30" s="35" t="s">
        <v>88</v>
      </c>
      <c r="C30" s="14" t="s">
        <v>98</v>
      </c>
      <c r="D30" s="14" t="s">
        <v>99</v>
      </c>
      <c r="E30" s="15" t="s">
        <v>64</v>
      </c>
      <c r="F30" s="16"/>
      <c r="G30" s="29"/>
      <c r="H30" s="27"/>
      <c r="I30" s="7">
        <f t="shared" si="0"/>
        <v>0</v>
      </c>
      <c r="J30" s="23"/>
    </row>
    <row r="31" spans="1:10" s="28" customFormat="1" ht="24" customHeight="1" x14ac:dyDescent="0.3">
      <c r="A31" s="22">
        <v>21</v>
      </c>
      <c r="B31" s="35" t="s">
        <v>88</v>
      </c>
      <c r="C31" s="14" t="s">
        <v>100</v>
      </c>
      <c r="D31" s="14" t="s">
        <v>101</v>
      </c>
      <c r="E31" s="15" t="s">
        <v>64</v>
      </c>
      <c r="F31" s="16"/>
      <c r="G31" s="29"/>
      <c r="H31" s="27"/>
      <c r="I31" s="7">
        <f t="shared" si="0"/>
        <v>0</v>
      </c>
      <c r="J31" s="23"/>
    </row>
    <row r="32" spans="1:10" s="28" customFormat="1" ht="24" customHeight="1" x14ac:dyDescent="0.3">
      <c r="A32" s="22">
        <v>22</v>
      </c>
      <c r="B32" s="35" t="s">
        <v>88</v>
      </c>
      <c r="C32" s="14" t="s">
        <v>102</v>
      </c>
      <c r="D32" s="14" t="s">
        <v>103</v>
      </c>
      <c r="E32" s="15" t="s">
        <v>64</v>
      </c>
      <c r="F32" s="16"/>
      <c r="G32" s="29"/>
      <c r="H32" s="27"/>
      <c r="I32" s="7">
        <f t="shared" si="0"/>
        <v>0</v>
      </c>
      <c r="J32" s="23"/>
    </row>
    <row r="33" spans="1:10" s="28" customFormat="1" ht="24" customHeight="1" x14ac:dyDescent="0.3">
      <c r="A33" s="22">
        <v>23</v>
      </c>
      <c r="B33" s="35" t="s">
        <v>88</v>
      </c>
      <c r="C33" s="14" t="s">
        <v>104</v>
      </c>
      <c r="D33" s="14" t="s">
        <v>105</v>
      </c>
      <c r="E33" s="15" t="s">
        <v>64</v>
      </c>
      <c r="F33" s="16"/>
      <c r="G33" s="29"/>
      <c r="H33" s="27"/>
      <c r="I33" s="7">
        <f t="shared" si="0"/>
        <v>0</v>
      </c>
      <c r="J33" s="23"/>
    </row>
    <row r="34" spans="1:10" s="28" customFormat="1" ht="24" customHeight="1" x14ac:dyDescent="0.3">
      <c r="A34" s="22">
        <v>24</v>
      </c>
      <c r="B34" s="35" t="s">
        <v>88</v>
      </c>
      <c r="C34" s="14" t="s">
        <v>106</v>
      </c>
      <c r="D34" s="14" t="s">
        <v>107</v>
      </c>
      <c r="E34" s="15" t="s">
        <v>64</v>
      </c>
      <c r="F34" s="16"/>
      <c r="G34" s="29"/>
      <c r="H34" s="27"/>
      <c r="I34" s="7">
        <f t="shared" si="0"/>
        <v>0</v>
      </c>
      <c r="J34" s="23"/>
    </row>
    <row r="35" spans="1:10" s="28" customFormat="1" ht="24" customHeight="1" x14ac:dyDescent="0.3">
      <c r="A35" s="22">
        <v>25</v>
      </c>
      <c r="B35" s="35" t="s">
        <v>88</v>
      </c>
      <c r="C35" s="14" t="s">
        <v>108</v>
      </c>
      <c r="D35" s="14" t="s">
        <v>109</v>
      </c>
      <c r="E35" s="15" t="s">
        <v>64</v>
      </c>
      <c r="F35" s="16"/>
      <c r="G35" s="29"/>
      <c r="H35" s="27"/>
      <c r="I35" s="7">
        <f t="shared" si="0"/>
        <v>0</v>
      </c>
      <c r="J35" s="23"/>
    </row>
    <row r="36" spans="1:10" s="28" customFormat="1" ht="24" customHeight="1" x14ac:dyDescent="0.3">
      <c r="A36" s="22">
        <v>26</v>
      </c>
      <c r="B36" s="35" t="s">
        <v>88</v>
      </c>
      <c r="C36" s="14" t="s">
        <v>110</v>
      </c>
      <c r="D36" s="14" t="s">
        <v>111</v>
      </c>
      <c r="E36" s="15" t="s">
        <v>64</v>
      </c>
      <c r="F36" s="16"/>
      <c r="G36" s="29"/>
      <c r="H36" s="27"/>
      <c r="I36" s="7">
        <f t="shared" si="0"/>
        <v>0</v>
      </c>
      <c r="J36" s="23"/>
    </row>
    <row r="37" spans="1:10" s="28" customFormat="1" ht="24" customHeight="1" x14ac:dyDescent="0.3">
      <c r="A37" s="22">
        <v>27</v>
      </c>
      <c r="B37" s="35" t="s">
        <v>88</v>
      </c>
      <c r="C37" s="14" t="s">
        <v>112</v>
      </c>
      <c r="D37" s="14" t="s">
        <v>113</v>
      </c>
      <c r="E37" s="15" t="s">
        <v>64</v>
      </c>
      <c r="F37" s="16"/>
      <c r="G37" s="29"/>
      <c r="H37" s="27"/>
      <c r="I37" s="7">
        <f t="shared" si="0"/>
        <v>0</v>
      </c>
      <c r="J37" s="23"/>
    </row>
    <row r="38" spans="1:10" s="28" customFormat="1" ht="24" customHeight="1" x14ac:dyDescent="0.3">
      <c r="A38" s="22">
        <v>28</v>
      </c>
      <c r="B38" s="35" t="s">
        <v>88</v>
      </c>
      <c r="C38" s="14" t="s">
        <v>114</v>
      </c>
      <c r="D38" s="14" t="s">
        <v>115</v>
      </c>
      <c r="E38" s="15" t="s">
        <v>64</v>
      </c>
      <c r="F38" s="16"/>
      <c r="G38" s="29"/>
      <c r="H38" s="27"/>
      <c r="I38" s="7">
        <f t="shared" si="0"/>
        <v>0</v>
      </c>
      <c r="J38" s="23"/>
    </row>
    <row r="39" spans="1:10" s="28" customFormat="1" ht="24" customHeight="1" x14ac:dyDescent="0.3">
      <c r="A39" s="22">
        <v>29</v>
      </c>
      <c r="B39" s="35" t="s">
        <v>116</v>
      </c>
      <c r="C39" s="14" t="s">
        <v>117</v>
      </c>
      <c r="D39" s="14" t="s">
        <v>118</v>
      </c>
      <c r="E39" s="15" t="s">
        <v>64</v>
      </c>
      <c r="F39" s="16"/>
      <c r="G39" s="29"/>
      <c r="H39" s="27"/>
      <c r="I39" s="7">
        <f t="shared" si="0"/>
        <v>0</v>
      </c>
      <c r="J39" s="23"/>
    </row>
    <row r="40" spans="1:10" s="28" customFormat="1" ht="24" customHeight="1" x14ac:dyDescent="0.3">
      <c r="A40" s="22">
        <v>30</v>
      </c>
      <c r="B40" s="35" t="s">
        <v>116</v>
      </c>
      <c r="C40" s="14" t="s">
        <v>119</v>
      </c>
      <c r="D40" s="14" t="s">
        <v>118</v>
      </c>
      <c r="E40" s="15" t="s">
        <v>64</v>
      </c>
      <c r="F40" s="16"/>
      <c r="G40" s="29"/>
      <c r="H40" s="27"/>
      <c r="I40" s="7">
        <f t="shared" si="0"/>
        <v>0</v>
      </c>
      <c r="J40" s="23"/>
    </row>
    <row r="41" spans="1:10" s="28" customFormat="1" ht="24" customHeight="1" x14ac:dyDescent="0.3">
      <c r="A41" s="22">
        <v>31</v>
      </c>
      <c r="B41" s="35" t="s">
        <v>116</v>
      </c>
      <c r="C41" s="14" t="s">
        <v>120</v>
      </c>
      <c r="D41" s="14" t="s">
        <v>121</v>
      </c>
      <c r="E41" s="15" t="s">
        <v>64</v>
      </c>
      <c r="F41" s="16"/>
      <c r="G41" s="29"/>
      <c r="H41" s="27"/>
      <c r="I41" s="7">
        <f t="shared" si="0"/>
        <v>0</v>
      </c>
      <c r="J41" s="23"/>
    </row>
    <row r="42" spans="1:10" s="28" customFormat="1" ht="24" customHeight="1" x14ac:dyDescent="0.3">
      <c r="A42" s="22">
        <v>32</v>
      </c>
      <c r="B42" s="35" t="s">
        <v>116</v>
      </c>
      <c r="C42" s="14" t="s">
        <v>122</v>
      </c>
      <c r="D42" s="14" t="s">
        <v>123</v>
      </c>
      <c r="E42" s="15" t="s">
        <v>64</v>
      </c>
      <c r="F42" s="16"/>
      <c r="G42" s="29"/>
      <c r="H42" s="27"/>
      <c r="I42" s="7">
        <f t="shared" si="0"/>
        <v>0</v>
      </c>
      <c r="J42" s="23"/>
    </row>
    <row r="43" spans="1:10" s="28" customFormat="1" ht="24" customHeight="1" x14ac:dyDescent="0.3">
      <c r="A43" s="22">
        <v>33</v>
      </c>
      <c r="B43" s="35" t="s">
        <v>124</v>
      </c>
      <c r="C43" s="14" t="s">
        <v>125</v>
      </c>
      <c r="D43" s="14" t="s">
        <v>113</v>
      </c>
      <c r="E43" s="15" t="s">
        <v>64</v>
      </c>
      <c r="F43" s="16"/>
      <c r="G43" s="29"/>
      <c r="H43" s="27"/>
      <c r="I43" s="7">
        <f t="shared" si="0"/>
        <v>0</v>
      </c>
      <c r="J43" s="23"/>
    </row>
    <row r="44" spans="1:10" s="28" customFormat="1" ht="24" customHeight="1" x14ac:dyDescent="0.3">
      <c r="A44" s="22">
        <v>34</v>
      </c>
      <c r="B44" s="35" t="s">
        <v>124</v>
      </c>
      <c r="C44" s="14" t="s">
        <v>126</v>
      </c>
      <c r="D44" s="14" t="s">
        <v>127</v>
      </c>
      <c r="E44" s="15" t="s">
        <v>64</v>
      </c>
      <c r="F44" s="16"/>
      <c r="G44" s="29"/>
      <c r="H44" s="27"/>
      <c r="I44" s="7">
        <f t="shared" si="0"/>
        <v>0</v>
      </c>
      <c r="J44" s="23"/>
    </row>
    <row r="45" spans="1:10" s="28" customFormat="1" ht="24" customHeight="1" x14ac:dyDescent="0.3">
      <c r="A45" s="22">
        <v>35</v>
      </c>
      <c r="B45" s="35" t="s">
        <v>124</v>
      </c>
      <c r="C45" s="14" t="s">
        <v>128</v>
      </c>
      <c r="D45" s="14" t="s">
        <v>129</v>
      </c>
      <c r="E45" s="15" t="s">
        <v>64</v>
      </c>
      <c r="F45" s="16"/>
      <c r="G45" s="29"/>
      <c r="H45" s="27"/>
      <c r="I45" s="7">
        <f t="shared" si="0"/>
        <v>0</v>
      </c>
      <c r="J45" s="23"/>
    </row>
    <row r="46" spans="1:10" s="28" customFormat="1" ht="24" customHeight="1" x14ac:dyDescent="0.3">
      <c r="A46" s="22">
        <v>36</v>
      </c>
      <c r="B46" s="35" t="s">
        <v>124</v>
      </c>
      <c r="C46" s="14" t="s">
        <v>130</v>
      </c>
      <c r="D46" s="14" t="s">
        <v>131</v>
      </c>
      <c r="E46" s="15" t="s">
        <v>64</v>
      </c>
      <c r="F46" s="16"/>
      <c r="G46" s="29"/>
      <c r="H46" s="27"/>
      <c r="I46" s="7">
        <f t="shared" si="0"/>
        <v>0</v>
      </c>
      <c r="J46" s="23"/>
    </row>
    <row r="47" spans="1:10" s="28" customFormat="1" ht="24" customHeight="1" x14ac:dyDescent="0.3">
      <c r="A47" s="22">
        <v>37</v>
      </c>
      <c r="B47" s="35" t="s">
        <v>124</v>
      </c>
      <c r="C47" s="14" t="s">
        <v>132</v>
      </c>
      <c r="D47" s="14" t="s">
        <v>133</v>
      </c>
      <c r="E47" s="15" t="s">
        <v>64</v>
      </c>
      <c r="F47" s="16"/>
      <c r="G47" s="29"/>
      <c r="H47" s="27"/>
      <c r="I47" s="7">
        <f t="shared" si="0"/>
        <v>0</v>
      </c>
      <c r="J47" s="23"/>
    </row>
    <row r="48" spans="1:10" s="28" customFormat="1" ht="24" customHeight="1" x14ac:dyDescent="0.3">
      <c r="A48" s="22">
        <v>38</v>
      </c>
      <c r="B48" s="35" t="s">
        <v>124</v>
      </c>
      <c r="C48" s="14" t="s">
        <v>134</v>
      </c>
      <c r="D48" s="14" t="s">
        <v>129</v>
      </c>
      <c r="E48" s="15" t="s">
        <v>64</v>
      </c>
      <c r="F48" s="16"/>
      <c r="G48" s="29"/>
      <c r="H48" s="27"/>
      <c r="I48" s="7">
        <f t="shared" si="0"/>
        <v>0</v>
      </c>
      <c r="J48" s="23"/>
    </row>
    <row r="49" spans="1:10" s="28" customFormat="1" ht="24" customHeight="1" x14ac:dyDescent="0.3">
      <c r="A49" s="22">
        <v>39</v>
      </c>
      <c r="B49" s="35" t="s">
        <v>124</v>
      </c>
      <c r="C49" s="14" t="s">
        <v>135</v>
      </c>
      <c r="D49" s="14" t="s">
        <v>136</v>
      </c>
      <c r="E49" s="15" t="s">
        <v>64</v>
      </c>
      <c r="F49" s="16"/>
      <c r="G49" s="29"/>
      <c r="H49" s="27"/>
      <c r="I49" s="7">
        <f t="shared" si="0"/>
        <v>0</v>
      </c>
      <c r="J49" s="23"/>
    </row>
    <row r="50" spans="1:10" s="28" customFormat="1" ht="24" customHeight="1" x14ac:dyDescent="0.3">
      <c r="A50" s="22">
        <v>40</v>
      </c>
      <c r="B50" s="35" t="s">
        <v>124</v>
      </c>
      <c r="C50" s="14" t="s">
        <v>137</v>
      </c>
      <c r="D50" s="14" t="s">
        <v>138</v>
      </c>
      <c r="E50" s="15" t="s">
        <v>64</v>
      </c>
      <c r="F50" s="16"/>
      <c r="G50" s="29"/>
      <c r="H50" s="27"/>
      <c r="I50" s="7">
        <f t="shared" si="0"/>
        <v>0</v>
      </c>
      <c r="J50" s="23"/>
    </row>
    <row r="51" spans="1:10" s="28" customFormat="1" ht="24" customHeight="1" x14ac:dyDescent="0.3">
      <c r="A51" s="22">
        <v>41</v>
      </c>
      <c r="B51" s="35" t="s">
        <v>124</v>
      </c>
      <c r="C51" s="14" t="s">
        <v>139</v>
      </c>
      <c r="D51" s="14" t="s">
        <v>140</v>
      </c>
      <c r="E51" s="15" t="s">
        <v>64</v>
      </c>
      <c r="F51" s="16"/>
      <c r="G51" s="29"/>
      <c r="H51" s="27"/>
      <c r="I51" s="7">
        <f t="shared" si="0"/>
        <v>0</v>
      </c>
      <c r="J51" s="23"/>
    </row>
    <row r="52" spans="1:10" s="28" customFormat="1" ht="24" customHeight="1" x14ac:dyDescent="0.3">
      <c r="A52" s="22">
        <v>42</v>
      </c>
      <c r="B52" s="35" t="s">
        <v>124</v>
      </c>
      <c r="C52" s="14" t="s">
        <v>141</v>
      </c>
      <c r="D52" s="14" t="s">
        <v>140</v>
      </c>
      <c r="E52" s="15" t="s">
        <v>64</v>
      </c>
      <c r="F52" s="16"/>
      <c r="G52" s="29"/>
      <c r="H52" s="27"/>
      <c r="I52" s="7">
        <f t="shared" si="0"/>
        <v>0</v>
      </c>
      <c r="J52" s="23"/>
    </row>
    <row r="53" spans="1:10" s="28" customFormat="1" ht="24" customHeight="1" x14ac:dyDescent="0.3">
      <c r="A53" s="22">
        <v>43</v>
      </c>
      <c r="B53" s="35" t="s">
        <v>124</v>
      </c>
      <c r="C53" s="14" t="s">
        <v>142</v>
      </c>
      <c r="D53" s="14" t="s">
        <v>143</v>
      </c>
      <c r="E53" s="15" t="s">
        <v>64</v>
      </c>
      <c r="F53" s="16"/>
      <c r="G53" s="29"/>
      <c r="H53" s="27"/>
      <c r="I53" s="7">
        <f t="shared" si="0"/>
        <v>0</v>
      </c>
      <c r="J53" s="23"/>
    </row>
    <row r="54" spans="1:10" s="28" customFormat="1" ht="24" customHeight="1" x14ac:dyDescent="0.3">
      <c r="A54" s="22">
        <v>44</v>
      </c>
      <c r="B54" s="35" t="s">
        <v>124</v>
      </c>
      <c r="C54" s="14" t="s">
        <v>144</v>
      </c>
      <c r="D54" s="14" t="s">
        <v>145</v>
      </c>
      <c r="E54" s="15" t="s">
        <v>64</v>
      </c>
      <c r="F54" s="16"/>
      <c r="G54" s="29"/>
      <c r="H54" s="27"/>
      <c r="I54" s="7">
        <f t="shared" si="0"/>
        <v>0</v>
      </c>
      <c r="J54" s="23"/>
    </row>
    <row r="55" spans="1:10" s="28" customFormat="1" ht="24" customHeight="1" x14ac:dyDescent="0.3">
      <c r="A55" s="22">
        <v>45</v>
      </c>
      <c r="B55" s="35" t="s">
        <v>124</v>
      </c>
      <c r="C55" s="14" t="s">
        <v>146</v>
      </c>
      <c r="D55" s="14" t="s">
        <v>107</v>
      </c>
      <c r="E55" s="15" t="s">
        <v>64</v>
      </c>
      <c r="F55" s="16"/>
      <c r="G55" s="29"/>
      <c r="H55" s="27"/>
      <c r="I55" s="7">
        <f t="shared" si="0"/>
        <v>0</v>
      </c>
      <c r="J55" s="23"/>
    </row>
    <row r="56" spans="1:10" s="28" customFormat="1" ht="24" customHeight="1" x14ac:dyDescent="0.3">
      <c r="A56" s="22">
        <v>46</v>
      </c>
      <c r="B56" s="35" t="s">
        <v>124</v>
      </c>
      <c r="C56" s="14" t="s">
        <v>147</v>
      </c>
      <c r="D56" s="14" t="s">
        <v>148</v>
      </c>
      <c r="E56" s="15" t="s">
        <v>64</v>
      </c>
      <c r="F56" s="16"/>
      <c r="G56" s="29"/>
      <c r="H56" s="27"/>
      <c r="I56" s="7">
        <f t="shared" si="0"/>
        <v>0</v>
      </c>
      <c r="J56" s="23"/>
    </row>
    <row r="57" spans="1:10" s="28" customFormat="1" ht="24" customHeight="1" x14ac:dyDescent="0.3">
      <c r="A57" s="22">
        <v>47</v>
      </c>
      <c r="B57" s="35" t="s">
        <v>149</v>
      </c>
      <c r="C57" s="14" t="s">
        <v>150</v>
      </c>
      <c r="D57" s="14" t="s">
        <v>151</v>
      </c>
      <c r="E57" s="15" t="s">
        <v>64</v>
      </c>
      <c r="F57" s="16"/>
      <c r="G57" s="29"/>
      <c r="H57" s="27"/>
      <c r="I57" s="7">
        <f t="shared" si="0"/>
        <v>0</v>
      </c>
      <c r="J57" s="23"/>
    </row>
    <row r="58" spans="1:10" s="28" customFormat="1" ht="24" customHeight="1" x14ac:dyDescent="0.3">
      <c r="A58" s="22">
        <v>48</v>
      </c>
      <c r="B58" s="35" t="s">
        <v>149</v>
      </c>
      <c r="C58" s="14" t="s">
        <v>152</v>
      </c>
      <c r="D58" s="14" t="s">
        <v>153</v>
      </c>
      <c r="E58" s="15" t="s">
        <v>64</v>
      </c>
      <c r="F58" s="16"/>
      <c r="G58" s="29"/>
      <c r="H58" s="27"/>
      <c r="I58" s="7">
        <f t="shared" si="0"/>
        <v>0</v>
      </c>
      <c r="J58" s="23"/>
    </row>
    <row r="59" spans="1:10" s="28" customFormat="1" ht="24" customHeight="1" x14ac:dyDescent="0.3">
      <c r="A59" s="22">
        <v>49</v>
      </c>
      <c r="B59" s="35" t="s">
        <v>149</v>
      </c>
      <c r="C59" s="14" t="s">
        <v>154</v>
      </c>
      <c r="D59" s="14" t="s">
        <v>155</v>
      </c>
      <c r="E59" s="15" t="s">
        <v>64</v>
      </c>
      <c r="F59" s="16"/>
      <c r="G59" s="29"/>
      <c r="H59" s="27"/>
      <c r="I59" s="7">
        <f t="shared" si="0"/>
        <v>0</v>
      </c>
      <c r="J59" s="23"/>
    </row>
    <row r="60" spans="1:10" s="28" customFormat="1" ht="24" customHeight="1" x14ac:dyDescent="0.3">
      <c r="A60" s="22">
        <v>50</v>
      </c>
      <c r="B60" s="35" t="s">
        <v>149</v>
      </c>
      <c r="C60" s="14" t="s">
        <v>156</v>
      </c>
      <c r="D60" s="14" t="s">
        <v>157</v>
      </c>
      <c r="E60" s="15" t="s">
        <v>64</v>
      </c>
      <c r="F60" s="16"/>
      <c r="G60" s="29"/>
      <c r="H60" s="27"/>
      <c r="I60" s="7">
        <f t="shared" si="0"/>
        <v>0</v>
      </c>
      <c r="J60" s="23"/>
    </row>
    <row r="61" spans="1:10" s="28" customFormat="1" ht="24" customHeight="1" x14ac:dyDescent="0.3">
      <c r="A61" s="22">
        <v>51</v>
      </c>
      <c r="B61" s="35" t="s">
        <v>149</v>
      </c>
      <c r="C61" s="14" t="s">
        <v>158</v>
      </c>
      <c r="D61" s="14" t="s">
        <v>159</v>
      </c>
      <c r="E61" s="15" t="s">
        <v>64</v>
      </c>
      <c r="F61" s="16"/>
      <c r="G61" s="29"/>
      <c r="H61" s="27"/>
      <c r="I61" s="7">
        <f t="shared" si="0"/>
        <v>0</v>
      </c>
      <c r="J61" s="23"/>
    </row>
    <row r="62" spans="1:10" s="28" customFormat="1" ht="24" customHeight="1" x14ac:dyDescent="0.3">
      <c r="A62" s="22">
        <v>52</v>
      </c>
      <c r="B62" s="35" t="s">
        <v>149</v>
      </c>
      <c r="C62" s="14" t="s">
        <v>160</v>
      </c>
      <c r="D62" s="14" t="s">
        <v>161</v>
      </c>
      <c r="E62" s="15" t="s">
        <v>64</v>
      </c>
      <c r="F62" s="16"/>
      <c r="G62" s="29"/>
      <c r="H62" s="27"/>
      <c r="I62" s="7">
        <f t="shared" si="0"/>
        <v>0</v>
      </c>
      <c r="J62" s="23"/>
    </row>
    <row r="63" spans="1:10" s="28" customFormat="1" ht="24" customHeight="1" x14ac:dyDescent="0.3">
      <c r="A63" s="22">
        <v>53</v>
      </c>
      <c r="B63" s="35" t="s">
        <v>149</v>
      </c>
      <c r="C63" s="14" t="s">
        <v>162</v>
      </c>
      <c r="D63" s="14" t="s">
        <v>161</v>
      </c>
      <c r="E63" s="15" t="s">
        <v>64</v>
      </c>
      <c r="F63" s="16"/>
      <c r="G63" s="29"/>
      <c r="H63" s="27"/>
      <c r="I63" s="7">
        <f t="shared" si="0"/>
        <v>0</v>
      </c>
      <c r="J63" s="23"/>
    </row>
    <row r="64" spans="1:10" s="28" customFormat="1" ht="24" customHeight="1" x14ac:dyDescent="0.3">
      <c r="A64" s="22">
        <v>54</v>
      </c>
      <c r="B64" s="61" t="s">
        <v>163</v>
      </c>
      <c r="C64" s="14" t="s">
        <v>164</v>
      </c>
      <c r="D64" s="14" t="s">
        <v>165</v>
      </c>
      <c r="E64" s="15" t="s">
        <v>64</v>
      </c>
      <c r="F64" s="16"/>
      <c r="G64" s="29"/>
      <c r="H64" s="27"/>
      <c r="I64" s="7">
        <f t="shared" si="0"/>
        <v>0</v>
      </c>
      <c r="J64" s="23"/>
    </row>
    <row r="65" spans="1:10" s="28" customFormat="1" ht="24" customHeight="1" x14ac:dyDescent="0.3">
      <c r="A65" s="22">
        <v>55</v>
      </c>
      <c r="B65" s="61" t="s">
        <v>166</v>
      </c>
      <c r="C65" s="14" t="s">
        <v>167</v>
      </c>
      <c r="D65" s="14" t="s">
        <v>168</v>
      </c>
      <c r="E65" s="15" t="s">
        <v>64</v>
      </c>
      <c r="F65" s="16"/>
      <c r="G65" s="29"/>
      <c r="H65" s="27"/>
      <c r="I65" s="7">
        <f t="shared" si="0"/>
        <v>0</v>
      </c>
      <c r="J65" s="23"/>
    </row>
    <row r="66" spans="1:10" s="28" customFormat="1" ht="24" customHeight="1" x14ac:dyDescent="0.3">
      <c r="A66" s="22">
        <v>56</v>
      </c>
      <c r="B66" s="61" t="s">
        <v>166</v>
      </c>
      <c r="C66" s="14" t="s">
        <v>169</v>
      </c>
      <c r="D66" s="14" t="s">
        <v>170</v>
      </c>
      <c r="E66" s="15" t="s">
        <v>64</v>
      </c>
      <c r="F66" s="16"/>
      <c r="G66" s="29"/>
      <c r="H66" s="27"/>
      <c r="I66" s="7">
        <f t="shared" si="0"/>
        <v>0</v>
      </c>
      <c r="J66" s="23"/>
    </row>
    <row r="67" spans="1:10" s="28" customFormat="1" ht="24" customHeight="1" x14ac:dyDescent="0.3">
      <c r="A67" s="22">
        <v>57</v>
      </c>
      <c r="B67" s="35" t="s">
        <v>166</v>
      </c>
      <c r="C67" s="14" t="s">
        <v>171</v>
      </c>
      <c r="D67" s="14" t="s">
        <v>172</v>
      </c>
      <c r="E67" s="15" t="s">
        <v>64</v>
      </c>
      <c r="F67" s="16"/>
      <c r="G67" s="29"/>
      <c r="H67" s="27"/>
      <c r="I67" s="7">
        <f t="shared" si="0"/>
        <v>0</v>
      </c>
      <c r="J67" s="23"/>
    </row>
    <row r="68" spans="1:10" s="28" customFormat="1" ht="24" customHeight="1" x14ac:dyDescent="0.3">
      <c r="A68" s="22">
        <v>58</v>
      </c>
      <c r="B68" s="35" t="s">
        <v>166</v>
      </c>
      <c r="C68" s="14" t="s">
        <v>173</v>
      </c>
      <c r="D68" s="14" t="s">
        <v>174</v>
      </c>
      <c r="E68" s="15" t="s">
        <v>64</v>
      </c>
      <c r="F68" s="16"/>
      <c r="G68" s="29"/>
      <c r="H68" s="27"/>
      <c r="I68" s="7">
        <f t="shared" si="0"/>
        <v>0</v>
      </c>
      <c r="J68" s="23"/>
    </row>
    <row r="69" spans="1:10" s="28" customFormat="1" ht="24" customHeight="1" x14ac:dyDescent="0.3">
      <c r="A69" s="22">
        <v>59</v>
      </c>
      <c r="B69" s="35" t="s">
        <v>166</v>
      </c>
      <c r="C69" s="14" t="s">
        <v>175</v>
      </c>
      <c r="D69" s="14" t="s">
        <v>176</v>
      </c>
      <c r="E69" s="15" t="s">
        <v>177</v>
      </c>
      <c r="F69" s="16"/>
      <c r="G69" s="29"/>
      <c r="H69" s="27"/>
      <c r="I69" s="7">
        <f t="shared" si="0"/>
        <v>0</v>
      </c>
      <c r="J69" s="23"/>
    </row>
    <row r="70" spans="1:10" s="28" customFormat="1" ht="24" customHeight="1" x14ac:dyDescent="0.3">
      <c r="A70" s="22">
        <v>60</v>
      </c>
      <c r="B70" s="35" t="s">
        <v>166</v>
      </c>
      <c r="C70" s="14" t="s">
        <v>178</v>
      </c>
      <c r="D70" s="14" t="s">
        <v>179</v>
      </c>
      <c r="E70" s="15" t="s">
        <v>177</v>
      </c>
      <c r="F70" s="16"/>
      <c r="G70" s="29"/>
      <c r="H70" s="27"/>
      <c r="I70" s="7">
        <f t="shared" si="0"/>
        <v>0</v>
      </c>
      <c r="J70" s="23"/>
    </row>
    <row r="71" spans="1:10" s="28" customFormat="1" ht="24" customHeight="1" x14ac:dyDescent="0.3">
      <c r="A71" s="22">
        <v>61</v>
      </c>
      <c r="B71" s="35" t="s">
        <v>166</v>
      </c>
      <c r="C71" s="14" t="s">
        <v>180</v>
      </c>
      <c r="D71" s="14" t="s">
        <v>181</v>
      </c>
      <c r="E71" s="15" t="s">
        <v>64</v>
      </c>
      <c r="F71" s="16"/>
      <c r="G71" s="29"/>
      <c r="H71" s="27"/>
      <c r="I71" s="7">
        <f t="shared" si="0"/>
        <v>0</v>
      </c>
      <c r="J71" s="23"/>
    </row>
    <row r="72" spans="1:10" s="28" customFormat="1" ht="24" customHeight="1" x14ac:dyDescent="0.3">
      <c r="A72" s="22">
        <v>62</v>
      </c>
      <c r="B72" s="35" t="s">
        <v>166</v>
      </c>
      <c r="C72" s="14" t="s">
        <v>182</v>
      </c>
      <c r="D72" s="14" t="s">
        <v>183</v>
      </c>
      <c r="E72" s="15" t="s">
        <v>64</v>
      </c>
      <c r="F72" s="16"/>
      <c r="G72" s="29"/>
      <c r="H72" s="27"/>
      <c r="I72" s="7">
        <f t="shared" si="0"/>
        <v>0</v>
      </c>
      <c r="J72" s="23"/>
    </row>
    <row r="73" spans="1:10" s="28" customFormat="1" ht="24" customHeight="1" x14ac:dyDescent="0.3">
      <c r="A73" s="22">
        <v>63</v>
      </c>
      <c r="B73" s="35" t="s">
        <v>166</v>
      </c>
      <c r="C73" s="14" t="s">
        <v>184</v>
      </c>
      <c r="D73" s="14" t="s">
        <v>185</v>
      </c>
      <c r="E73" s="15" t="s">
        <v>177</v>
      </c>
      <c r="F73" s="16"/>
      <c r="G73" s="29"/>
      <c r="H73" s="27"/>
      <c r="I73" s="7">
        <f t="shared" si="0"/>
        <v>0</v>
      </c>
      <c r="J73" s="23"/>
    </row>
    <row r="74" spans="1:10" s="28" customFormat="1" ht="24" customHeight="1" x14ac:dyDescent="0.3">
      <c r="A74" s="22">
        <v>64</v>
      </c>
      <c r="B74" s="35" t="s">
        <v>166</v>
      </c>
      <c r="C74" s="14" t="s">
        <v>184</v>
      </c>
      <c r="D74" s="14" t="s">
        <v>186</v>
      </c>
      <c r="E74" s="15" t="s">
        <v>177</v>
      </c>
      <c r="F74" s="16"/>
      <c r="G74" s="29"/>
      <c r="H74" s="27"/>
      <c r="I74" s="7">
        <f t="shared" si="0"/>
        <v>0</v>
      </c>
      <c r="J74" s="23"/>
    </row>
    <row r="75" spans="1:10" s="28" customFormat="1" ht="24" customHeight="1" x14ac:dyDescent="0.3">
      <c r="A75" s="22">
        <v>65</v>
      </c>
      <c r="B75" s="35" t="s">
        <v>166</v>
      </c>
      <c r="C75" s="14" t="s">
        <v>187</v>
      </c>
      <c r="D75" s="14" t="s">
        <v>188</v>
      </c>
      <c r="E75" s="15" t="s">
        <v>64</v>
      </c>
      <c r="F75" s="16"/>
      <c r="G75" s="29"/>
      <c r="H75" s="27"/>
      <c r="I75" s="7">
        <f t="shared" ref="I75:I123" si="1">(G75+H75)*F75</f>
        <v>0</v>
      </c>
      <c r="J75" s="23"/>
    </row>
    <row r="76" spans="1:10" s="28" customFormat="1" ht="24" customHeight="1" x14ac:dyDescent="0.3">
      <c r="A76" s="22">
        <v>66</v>
      </c>
      <c r="B76" s="35" t="s">
        <v>166</v>
      </c>
      <c r="C76" s="14" t="s">
        <v>189</v>
      </c>
      <c r="D76" s="14" t="s">
        <v>190</v>
      </c>
      <c r="E76" s="15" t="s">
        <v>59</v>
      </c>
      <c r="F76" s="16"/>
      <c r="G76" s="29"/>
      <c r="H76" s="27"/>
      <c r="I76" s="7">
        <f t="shared" si="1"/>
        <v>0</v>
      </c>
      <c r="J76" s="23"/>
    </row>
    <row r="77" spans="1:10" s="28" customFormat="1" ht="24" customHeight="1" x14ac:dyDescent="0.3">
      <c r="A77" s="22">
        <v>67</v>
      </c>
      <c r="B77" s="35" t="s">
        <v>166</v>
      </c>
      <c r="C77" s="14" t="s">
        <v>191</v>
      </c>
      <c r="D77" s="14" t="s">
        <v>192</v>
      </c>
      <c r="E77" s="15" t="s">
        <v>64</v>
      </c>
      <c r="F77" s="16"/>
      <c r="G77" s="29"/>
      <c r="H77" s="27"/>
      <c r="I77" s="7">
        <f t="shared" si="1"/>
        <v>0</v>
      </c>
      <c r="J77" s="23"/>
    </row>
    <row r="78" spans="1:10" s="28" customFormat="1" ht="24" customHeight="1" x14ac:dyDescent="0.3">
      <c r="A78" s="22">
        <v>68</v>
      </c>
      <c r="B78" s="35" t="s">
        <v>166</v>
      </c>
      <c r="C78" s="14" t="s">
        <v>193</v>
      </c>
      <c r="D78" s="14" t="s">
        <v>194</v>
      </c>
      <c r="E78" s="15" t="s">
        <v>177</v>
      </c>
      <c r="F78" s="16"/>
      <c r="G78" s="29"/>
      <c r="H78" s="27"/>
      <c r="I78" s="7">
        <f t="shared" si="1"/>
        <v>0</v>
      </c>
      <c r="J78" s="23"/>
    </row>
    <row r="79" spans="1:10" s="28" customFormat="1" ht="24" customHeight="1" x14ac:dyDescent="0.3">
      <c r="A79" s="22">
        <v>69</v>
      </c>
      <c r="B79" s="35" t="s">
        <v>166</v>
      </c>
      <c r="C79" s="14" t="s">
        <v>195</v>
      </c>
      <c r="D79" s="14" t="s">
        <v>196</v>
      </c>
      <c r="E79" s="15" t="s">
        <v>177</v>
      </c>
      <c r="F79" s="16"/>
      <c r="G79" s="29"/>
      <c r="H79" s="27"/>
      <c r="I79" s="7">
        <f t="shared" si="1"/>
        <v>0</v>
      </c>
      <c r="J79" s="23"/>
    </row>
    <row r="80" spans="1:10" s="28" customFormat="1" ht="24" customHeight="1" x14ac:dyDescent="0.3">
      <c r="A80" s="22">
        <v>70</v>
      </c>
      <c r="B80" s="35" t="s">
        <v>166</v>
      </c>
      <c r="C80" s="14" t="s">
        <v>197</v>
      </c>
      <c r="D80" s="14" t="s">
        <v>196</v>
      </c>
      <c r="E80" s="15" t="s">
        <v>177</v>
      </c>
      <c r="F80" s="16"/>
      <c r="G80" s="29"/>
      <c r="H80" s="27"/>
      <c r="I80" s="7">
        <f t="shared" si="1"/>
        <v>0</v>
      </c>
      <c r="J80" s="23"/>
    </row>
    <row r="81" spans="1:10" s="28" customFormat="1" ht="24" customHeight="1" x14ac:dyDescent="0.3">
      <c r="A81" s="22">
        <v>71</v>
      </c>
      <c r="B81" s="35" t="s">
        <v>166</v>
      </c>
      <c r="C81" s="14" t="s">
        <v>198</v>
      </c>
      <c r="D81" s="14" t="s">
        <v>194</v>
      </c>
      <c r="E81" s="15" t="s">
        <v>177</v>
      </c>
      <c r="F81" s="16"/>
      <c r="G81" s="29"/>
      <c r="H81" s="27"/>
      <c r="I81" s="7">
        <f t="shared" si="1"/>
        <v>0</v>
      </c>
      <c r="J81" s="23"/>
    </row>
    <row r="82" spans="1:10" s="28" customFormat="1" ht="24" customHeight="1" x14ac:dyDescent="0.3">
      <c r="A82" s="22">
        <v>72</v>
      </c>
      <c r="B82" s="35" t="s">
        <v>166</v>
      </c>
      <c r="C82" s="14" t="s">
        <v>199</v>
      </c>
      <c r="D82" s="14" t="s">
        <v>200</v>
      </c>
      <c r="E82" s="15" t="s">
        <v>177</v>
      </c>
      <c r="F82" s="16"/>
      <c r="G82" s="29"/>
      <c r="H82" s="27"/>
      <c r="I82" s="7">
        <f t="shared" si="1"/>
        <v>0</v>
      </c>
      <c r="J82" s="23"/>
    </row>
    <row r="83" spans="1:10" s="28" customFormat="1" ht="24" customHeight="1" x14ac:dyDescent="0.3">
      <c r="A83" s="22">
        <v>73</v>
      </c>
      <c r="B83" s="35" t="s">
        <v>166</v>
      </c>
      <c r="C83" s="14" t="s">
        <v>201</v>
      </c>
      <c r="D83" s="14" t="s">
        <v>194</v>
      </c>
      <c r="E83" s="15" t="s">
        <v>177</v>
      </c>
      <c r="F83" s="16"/>
      <c r="G83" s="29"/>
      <c r="H83" s="27"/>
      <c r="I83" s="7">
        <f t="shared" si="1"/>
        <v>0</v>
      </c>
      <c r="J83" s="23"/>
    </row>
    <row r="84" spans="1:10" s="28" customFormat="1" ht="24" customHeight="1" x14ac:dyDescent="0.3">
      <c r="A84" s="22">
        <v>74</v>
      </c>
      <c r="B84" s="35" t="s">
        <v>166</v>
      </c>
      <c r="C84" s="14" t="s">
        <v>202</v>
      </c>
      <c r="D84" s="14" t="s">
        <v>203</v>
      </c>
      <c r="E84" s="15" t="s">
        <v>64</v>
      </c>
      <c r="F84" s="16"/>
      <c r="G84" s="29"/>
      <c r="H84" s="27"/>
      <c r="I84" s="7">
        <f t="shared" si="1"/>
        <v>0</v>
      </c>
      <c r="J84" s="23"/>
    </row>
    <row r="85" spans="1:10" s="28" customFormat="1" ht="24" customHeight="1" x14ac:dyDescent="0.3">
      <c r="A85" s="22">
        <v>75</v>
      </c>
      <c r="B85" s="35" t="s">
        <v>166</v>
      </c>
      <c r="C85" s="14" t="s">
        <v>204</v>
      </c>
      <c r="D85" s="14" t="s">
        <v>205</v>
      </c>
      <c r="E85" s="15" t="s">
        <v>177</v>
      </c>
      <c r="F85" s="16"/>
      <c r="G85" s="29"/>
      <c r="H85" s="27"/>
      <c r="I85" s="7">
        <f t="shared" si="1"/>
        <v>0</v>
      </c>
      <c r="J85" s="23"/>
    </row>
    <row r="86" spans="1:10" s="28" customFormat="1" ht="24" customHeight="1" x14ac:dyDescent="0.3">
      <c r="A86" s="22">
        <v>76</v>
      </c>
      <c r="B86" s="35" t="s">
        <v>166</v>
      </c>
      <c r="C86" s="14" t="s">
        <v>206</v>
      </c>
      <c r="D86" s="14" t="s">
        <v>207</v>
      </c>
      <c r="E86" s="15" t="s">
        <v>64</v>
      </c>
      <c r="F86" s="16"/>
      <c r="G86" s="29"/>
      <c r="H86" s="27"/>
      <c r="I86" s="7">
        <f t="shared" si="1"/>
        <v>0</v>
      </c>
      <c r="J86" s="23"/>
    </row>
    <row r="87" spans="1:10" s="28" customFormat="1" ht="24" customHeight="1" x14ac:dyDescent="0.3">
      <c r="A87" s="22">
        <v>77</v>
      </c>
      <c r="B87" s="35" t="s">
        <v>166</v>
      </c>
      <c r="C87" s="14" t="s">
        <v>208</v>
      </c>
      <c r="D87" s="14" t="s">
        <v>209</v>
      </c>
      <c r="E87" s="15" t="s">
        <v>64</v>
      </c>
      <c r="F87" s="16"/>
      <c r="G87" s="29"/>
      <c r="H87" s="27"/>
      <c r="I87" s="7">
        <f t="shared" si="1"/>
        <v>0</v>
      </c>
      <c r="J87" s="23"/>
    </row>
    <row r="88" spans="1:10" s="28" customFormat="1" ht="24" customHeight="1" x14ac:dyDescent="0.3">
      <c r="A88" s="22">
        <v>78</v>
      </c>
      <c r="B88" s="35" t="s">
        <v>166</v>
      </c>
      <c r="C88" s="14" t="s">
        <v>210</v>
      </c>
      <c r="D88" s="14" t="s">
        <v>211</v>
      </c>
      <c r="E88" s="15" t="s">
        <v>59</v>
      </c>
      <c r="F88" s="16"/>
      <c r="G88" s="29"/>
      <c r="H88" s="27"/>
      <c r="I88" s="7">
        <f t="shared" si="1"/>
        <v>0</v>
      </c>
      <c r="J88" s="23"/>
    </row>
    <row r="89" spans="1:10" s="28" customFormat="1" ht="24" customHeight="1" x14ac:dyDescent="0.3">
      <c r="A89" s="22">
        <v>79</v>
      </c>
      <c r="B89" s="35" t="s">
        <v>166</v>
      </c>
      <c r="C89" s="14" t="s">
        <v>212</v>
      </c>
      <c r="D89" s="14" t="s">
        <v>194</v>
      </c>
      <c r="E89" s="15" t="s">
        <v>177</v>
      </c>
      <c r="F89" s="16"/>
      <c r="G89" s="29"/>
      <c r="H89" s="27"/>
      <c r="I89" s="7">
        <f t="shared" si="1"/>
        <v>0</v>
      </c>
      <c r="J89" s="23"/>
    </row>
    <row r="90" spans="1:10" s="28" customFormat="1" ht="24" customHeight="1" x14ac:dyDescent="0.3">
      <c r="A90" s="22">
        <v>80</v>
      </c>
      <c r="B90" s="35" t="s">
        <v>166</v>
      </c>
      <c r="C90" s="14" t="s">
        <v>213</v>
      </c>
      <c r="D90" s="14" t="s">
        <v>214</v>
      </c>
      <c r="E90" s="15" t="s">
        <v>177</v>
      </c>
      <c r="F90" s="16"/>
      <c r="G90" s="29"/>
      <c r="H90" s="27"/>
      <c r="I90" s="7">
        <f t="shared" si="1"/>
        <v>0</v>
      </c>
      <c r="J90" s="23"/>
    </row>
    <row r="91" spans="1:10" s="28" customFormat="1" ht="24" customHeight="1" x14ac:dyDescent="0.3">
      <c r="A91" s="22">
        <v>81</v>
      </c>
      <c r="B91" s="35" t="s">
        <v>166</v>
      </c>
      <c r="C91" s="14" t="s">
        <v>215</v>
      </c>
      <c r="D91" s="14" t="s">
        <v>194</v>
      </c>
      <c r="E91" s="15" t="s">
        <v>177</v>
      </c>
      <c r="F91" s="16"/>
      <c r="G91" s="29"/>
      <c r="H91" s="27"/>
      <c r="I91" s="7">
        <f t="shared" si="1"/>
        <v>0</v>
      </c>
      <c r="J91" s="23"/>
    </row>
    <row r="92" spans="1:10" s="28" customFormat="1" ht="24" customHeight="1" x14ac:dyDescent="0.3">
      <c r="A92" s="22">
        <v>82</v>
      </c>
      <c r="B92" s="35" t="s">
        <v>166</v>
      </c>
      <c r="C92" s="14" t="s">
        <v>216</v>
      </c>
      <c r="D92" s="14" t="s">
        <v>194</v>
      </c>
      <c r="E92" s="15" t="s">
        <v>177</v>
      </c>
      <c r="F92" s="16"/>
      <c r="G92" s="29"/>
      <c r="H92" s="27"/>
      <c r="I92" s="7">
        <f t="shared" si="1"/>
        <v>0</v>
      </c>
      <c r="J92" s="23"/>
    </row>
    <row r="93" spans="1:10" s="28" customFormat="1" ht="24" customHeight="1" x14ac:dyDescent="0.3">
      <c r="A93" s="22">
        <v>83</v>
      </c>
      <c r="B93" s="35" t="s">
        <v>166</v>
      </c>
      <c r="C93" s="14" t="s">
        <v>217</v>
      </c>
      <c r="D93" s="14" t="s">
        <v>218</v>
      </c>
      <c r="E93" s="15" t="s">
        <v>177</v>
      </c>
      <c r="F93" s="16"/>
      <c r="G93" s="29"/>
      <c r="H93" s="27"/>
      <c r="I93" s="7">
        <f t="shared" si="1"/>
        <v>0</v>
      </c>
      <c r="J93" s="23"/>
    </row>
    <row r="94" spans="1:10" s="28" customFormat="1" ht="24" customHeight="1" x14ac:dyDescent="0.3">
      <c r="A94" s="22">
        <v>84</v>
      </c>
      <c r="B94" s="35" t="s">
        <v>166</v>
      </c>
      <c r="C94" s="14" t="s">
        <v>219</v>
      </c>
      <c r="D94" s="14" t="s">
        <v>194</v>
      </c>
      <c r="E94" s="15" t="s">
        <v>177</v>
      </c>
      <c r="F94" s="16"/>
      <c r="G94" s="29"/>
      <c r="H94" s="27"/>
      <c r="I94" s="7">
        <f t="shared" si="1"/>
        <v>0</v>
      </c>
      <c r="J94" s="23"/>
    </row>
    <row r="95" spans="1:10" s="28" customFormat="1" ht="24" customHeight="1" x14ac:dyDescent="0.3">
      <c r="A95" s="22">
        <v>85</v>
      </c>
      <c r="B95" s="35" t="s">
        <v>166</v>
      </c>
      <c r="C95" s="14" t="s">
        <v>220</v>
      </c>
      <c r="D95" s="14" t="s">
        <v>221</v>
      </c>
      <c r="E95" s="15" t="s">
        <v>177</v>
      </c>
      <c r="F95" s="16"/>
      <c r="G95" s="29"/>
      <c r="H95" s="27"/>
      <c r="I95" s="7">
        <f t="shared" si="1"/>
        <v>0</v>
      </c>
      <c r="J95" s="23"/>
    </row>
    <row r="96" spans="1:10" s="28" customFormat="1" ht="24" customHeight="1" x14ac:dyDescent="0.3">
      <c r="A96" s="22">
        <v>86</v>
      </c>
      <c r="B96" s="35" t="s">
        <v>166</v>
      </c>
      <c r="C96" s="14" t="s">
        <v>222</v>
      </c>
      <c r="D96" s="14" t="s">
        <v>194</v>
      </c>
      <c r="E96" s="15" t="s">
        <v>177</v>
      </c>
      <c r="F96" s="16"/>
      <c r="G96" s="29"/>
      <c r="H96" s="27"/>
      <c r="I96" s="7">
        <f t="shared" si="1"/>
        <v>0</v>
      </c>
      <c r="J96" s="23"/>
    </row>
    <row r="97" spans="1:10" s="28" customFormat="1" ht="24" customHeight="1" x14ac:dyDescent="0.3">
      <c r="A97" s="22">
        <v>87</v>
      </c>
      <c r="B97" s="35" t="s">
        <v>166</v>
      </c>
      <c r="C97" s="14" t="s">
        <v>223</v>
      </c>
      <c r="D97" s="14" t="s">
        <v>194</v>
      </c>
      <c r="E97" s="15" t="s">
        <v>177</v>
      </c>
      <c r="F97" s="16"/>
      <c r="G97" s="29"/>
      <c r="H97" s="27"/>
      <c r="I97" s="7">
        <f t="shared" si="1"/>
        <v>0</v>
      </c>
      <c r="J97" s="23"/>
    </row>
    <row r="98" spans="1:10" s="28" customFormat="1" ht="24" customHeight="1" x14ac:dyDescent="0.3">
      <c r="A98" s="22">
        <v>88</v>
      </c>
      <c r="B98" s="35" t="s">
        <v>166</v>
      </c>
      <c r="C98" s="14" t="s">
        <v>224</v>
      </c>
      <c r="D98" s="14" t="s">
        <v>194</v>
      </c>
      <c r="E98" s="15" t="s">
        <v>177</v>
      </c>
      <c r="F98" s="16"/>
      <c r="G98" s="29"/>
      <c r="H98" s="27"/>
      <c r="I98" s="7">
        <f t="shared" si="1"/>
        <v>0</v>
      </c>
      <c r="J98" s="23"/>
    </row>
    <row r="99" spans="1:10" s="28" customFormat="1" ht="24" customHeight="1" x14ac:dyDescent="0.3">
      <c r="A99" s="22">
        <v>89</v>
      </c>
      <c r="B99" s="35" t="s">
        <v>166</v>
      </c>
      <c r="C99" s="14" t="s">
        <v>225</v>
      </c>
      <c r="D99" s="14" t="s">
        <v>194</v>
      </c>
      <c r="E99" s="15" t="s">
        <v>177</v>
      </c>
      <c r="F99" s="16"/>
      <c r="G99" s="29"/>
      <c r="H99" s="27"/>
      <c r="I99" s="7">
        <f t="shared" si="1"/>
        <v>0</v>
      </c>
      <c r="J99" s="23"/>
    </row>
    <row r="100" spans="1:10" s="28" customFormat="1" ht="24" customHeight="1" x14ac:dyDescent="0.3">
      <c r="A100" s="22">
        <v>90</v>
      </c>
      <c r="B100" s="35" t="s">
        <v>166</v>
      </c>
      <c r="C100" s="14" t="s">
        <v>226</v>
      </c>
      <c r="D100" s="14" t="s">
        <v>227</v>
      </c>
      <c r="E100" s="15" t="s">
        <v>59</v>
      </c>
      <c r="F100" s="16"/>
      <c r="G100" s="29"/>
      <c r="H100" s="27"/>
      <c r="I100" s="7">
        <f t="shared" si="1"/>
        <v>0</v>
      </c>
      <c r="J100" s="23"/>
    </row>
    <row r="101" spans="1:10" s="28" customFormat="1" ht="24" customHeight="1" x14ac:dyDescent="0.3">
      <c r="A101" s="22">
        <v>91</v>
      </c>
      <c r="B101" s="35" t="s">
        <v>166</v>
      </c>
      <c r="C101" s="14" t="s">
        <v>228</v>
      </c>
      <c r="D101" s="14" t="s">
        <v>194</v>
      </c>
      <c r="E101" s="15" t="s">
        <v>177</v>
      </c>
      <c r="F101" s="16"/>
      <c r="G101" s="29"/>
      <c r="H101" s="27"/>
      <c r="I101" s="7">
        <f t="shared" si="1"/>
        <v>0</v>
      </c>
      <c r="J101" s="23"/>
    </row>
    <row r="102" spans="1:10" s="28" customFormat="1" ht="24" customHeight="1" x14ac:dyDescent="0.3">
      <c r="A102" s="22">
        <v>92</v>
      </c>
      <c r="B102" s="61" t="s">
        <v>166</v>
      </c>
      <c r="C102" s="14" t="s">
        <v>229</v>
      </c>
      <c r="D102" s="14" t="s">
        <v>194</v>
      </c>
      <c r="E102" s="15" t="s">
        <v>177</v>
      </c>
      <c r="F102" s="16"/>
      <c r="G102" s="29"/>
      <c r="H102" s="27"/>
      <c r="I102" s="7">
        <f t="shared" si="1"/>
        <v>0</v>
      </c>
      <c r="J102" s="23"/>
    </row>
    <row r="103" spans="1:10" s="28" customFormat="1" ht="24" customHeight="1" x14ac:dyDescent="0.3">
      <c r="A103" s="22">
        <v>93</v>
      </c>
      <c r="B103" s="61" t="s">
        <v>166</v>
      </c>
      <c r="C103" s="14" t="s">
        <v>230</v>
      </c>
      <c r="D103" s="14" t="s">
        <v>194</v>
      </c>
      <c r="E103" s="15" t="s">
        <v>177</v>
      </c>
      <c r="F103" s="16"/>
      <c r="G103" s="29"/>
      <c r="H103" s="27"/>
      <c r="I103" s="7">
        <f t="shared" si="1"/>
        <v>0</v>
      </c>
      <c r="J103" s="23"/>
    </row>
    <row r="104" spans="1:10" s="28" customFormat="1" ht="24" customHeight="1" x14ac:dyDescent="0.3">
      <c r="A104" s="22">
        <v>94</v>
      </c>
      <c r="B104" s="61" t="s">
        <v>166</v>
      </c>
      <c r="C104" s="14" t="s">
        <v>231</v>
      </c>
      <c r="D104" s="14" t="s">
        <v>194</v>
      </c>
      <c r="E104" s="15" t="s">
        <v>177</v>
      </c>
      <c r="F104" s="16"/>
      <c r="G104" s="29"/>
      <c r="H104" s="27"/>
      <c r="I104" s="7">
        <f t="shared" si="1"/>
        <v>0</v>
      </c>
      <c r="J104" s="23"/>
    </row>
    <row r="105" spans="1:10" s="28" customFormat="1" ht="24" customHeight="1" x14ac:dyDescent="0.3">
      <c r="A105" s="22">
        <v>95</v>
      </c>
      <c r="B105" s="61" t="s">
        <v>232</v>
      </c>
      <c r="C105" s="14" t="s">
        <v>233</v>
      </c>
      <c r="D105" s="14" t="s">
        <v>234</v>
      </c>
      <c r="E105" s="15" t="s">
        <v>177</v>
      </c>
      <c r="F105" s="16"/>
      <c r="G105" s="29"/>
      <c r="H105" s="27"/>
      <c r="I105" s="7">
        <f t="shared" si="1"/>
        <v>0</v>
      </c>
      <c r="J105" s="23"/>
    </row>
    <row r="106" spans="1:10" s="28" customFormat="1" ht="24" customHeight="1" x14ac:dyDescent="0.3">
      <c r="A106" s="22">
        <v>96</v>
      </c>
      <c r="B106" s="61" t="s">
        <v>232</v>
      </c>
      <c r="C106" s="14" t="s">
        <v>235</v>
      </c>
      <c r="D106" s="14" t="s">
        <v>236</v>
      </c>
      <c r="E106" s="15" t="s">
        <v>177</v>
      </c>
      <c r="F106" s="16"/>
      <c r="G106" s="29"/>
      <c r="H106" s="27"/>
      <c r="I106" s="7">
        <f t="shared" si="1"/>
        <v>0</v>
      </c>
      <c r="J106" s="23"/>
    </row>
    <row r="107" spans="1:10" s="28" customFormat="1" ht="24" customHeight="1" x14ac:dyDescent="0.3">
      <c r="A107" s="22">
        <v>97</v>
      </c>
      <c r="B107" s="61" t="s">
        <v>232</v>
      </c>
      <c r="C107" s="14" t="s">
        <v>237</v>
      </c>
      <c r="D107" s="14" t="s">
        <v>238</v>
      </c>
      <c r="E107" s="15" t="s">
        <v>177</v>
      </c>
      <c r="F107" s="16"/>
      <c r="G107" s="29"/>
      <c r="H107" s="27"/>
      <c r="I107" s="7">
        <f t="shared" si="1"/>
        <v>0</v>
      </c>
      <c r="J107" s="8"/>
    </row>
    <row r="108" spans="1:10" s="28" customFormat="1" ht="24" customHeight="1" x14ac:dyDescent="0.3">
      <c r="A108" s="22">
        <v>98</v>
      </c>
      <c r="B108" s="61" t="s">
        <v>232</v>
      </c>
      <c r="C108" s="14" t="s">
        <v>239</v>
      </c>
      <c r="D108" s="14" t="s">
        <v>240</v>
      </c>
      <c r="E108" s="15" t="s">
        <v>177</v>
      </c>
      <c r="F108" s="16"/>
      <c r="G108" s="29"/>
      <c r="H108" s="27"/>
      <c r="I108" s="7">
        <f t="shared" si="1"/>
        <v>0</v>
      </c>
      <c r="J108" s="8"/>
    </row>
    <row r="109" spans="1:10" s="28" customFormat="1" ht="24" customHeight="1" x14ac:dyDescent="0.3">
      <c r="A109" s="22">
        <v>99</v>
      </c>
      <c r="B109" s="61" t="s">
        <v>232</v>
      </c>
      <c r="C109" s="14" t="s">
        <v>241</v>
      </c>
      <c r="D109" s="14" t="s">
        <v>242</v>
      </c>
      <c r="E109" s="15" t="s">
        <v>177</v>
      </c>
      <c r="F109" s="16"/>
      <c r="G109" s="29"/>
      <c r="H109" s="27"/>
      <c r="I109" s="7">
        <f t="shared" si="1"/>
        <v>0</v>
      </c>
      <c r="J109" s="8"/>
    </row>
    <row r="110" spans="1:10" s="28" customFormat="1" ht="24" customHeight="1" x14ac:dyDescent="0.3">
      <c r="A110" s="22">
        <v>100</v>
      </c>
      <c r="B110" s="61" t="s">
        <v>232</v>
      </c>
      <c r="C110" s="14" t="s">
        <v>243</v>
      </c>
      <c r="D110" s="14" t="s">
        <v>244</v>
      </c>
      <c r="E110" s="15" t="s">
        <v>64</v>
      </c>
      <c r="F110" s="16"/>
      <c r="G110" s="29"/>
      <c r="H110" s="27"/>
      <c r="I110" s="7">
        <f t="shared" si="1"/>
        <v>0</v>
      </c>
      <c r="J110" s="8"/>
    </row>
    <row r="111" spans="1:10" s="28" customFormat="1" ht="24" customHeight="1" x14ac:dyDescent="0.3">
      <c r="A111" s="22">
        <v>101</v>
      </c>
      <c r="B111" s="61" t="s">
        <v>232</v>
      </c>
      <c r="C111" s="14" t="s">
        <v>245</v>
      </c>
      <c r="D111" s="14" t="s">
        <v>246</v>
      </c>
      <c r="E111" s="15" t="s">
        <v>64</v>
      </c>
      <c r="F111" s="16"/>
      <c r="G111" s="29"/>
      <c r="H111" s="27"/>
      <c r="I111" s="7">
        <f t="shared" si="1"/>
        <v>0</v>
      </c>
      <c r="J111" s="8"/>
    </row>
    <row r="112" spans="1:10" s="28" customFormat="1" ht="24" customHeight="1" x14ac:dyDescent="0.3">
      <c r="A112" s="22">
        <v>102</v>
      </c>
      <c r="B112" s="61" t="s">
        <v>232</v>
      </c>
      <c r="C112" s="14" t="s">
        <v>247</v>
      </c>
      <c r="D112" s="14" t="s">
        <v>248</v>
      </c>
      <c r="E112" s="15" t="s">
        <v>64</v>
      </c>
      <c r="F112" s="16"/>
      <c r="G112" s="29"/>
      <c r="H112" s="27"/>
      <c r="I112" s="7">
        <f t="shared" si="1"/>
        <v>0</v>
      </c>
      <c r="J112" s="8"/>
    </row>
    <row r="113" spans="1:10" s="28" customFormat="1" ht="24" customHeight="1" x14ac:dyDescent="0.3">
      <c r="A113" s="22">
        <v>103</v>
      </c>
      <c r="B113" s="61" t="s">
        <v>232</v>
      </c>
      <c r="C113" s="14" t="s">
        <v>249</v>
      </c>
      <c r="D113" s="14" t="s">
        <v>250</v>
      </c>
      <c r="E113" s="15" t="s">
        <v>64</v>
      </c>
      <c r="F113" s="16"/>
      <c r="G113" s="29"/>
      <c r="H113" s="27"/>
      <c r="I113" s="7">
        <f t="shared" si="1"/>
        <v>0</v>
      </c>
      <c r="J113" s="8"/>
    </row>
    <row r="114" spans="1:10" s="28" customFormat="1" ht="24" customHeight="1" x14ac:dyDescent="0.3">
      <c r="A114" s="22">
        <v>104</v>
      </c>
      <c r="B114" s="61" t="s">
        <v>251</v>
      </c>
      <c r="C114" s="14" t="s">
        <v>252</v>
      </c>
      <c r="D114" s="14" t="s">
        <v>253</v>
      </c>
      <c r="E114" s="15" t="s">
        <v>64</v>
      </c>
      <c r="F114" s="16"/>
      <c r="G114" s="29"/>
      <c r="H114" s="27"/>
      <c r="I114" s="7">
        <f t="shared" si="1"/>
        <v>0</v>
      </c>
      <c r="J114" s="8"/>
    </row>
    <row r="115" spans="1:10" s="28" customFormat="1" ht="24" customHeight="1" x14ac:dyDescent="0.3">
      <c r="A115" s="22">
        <v>105</v>
      </c>
      <c r="B115" s="61" t="s">
        <v>254</v>
      </c>
      <c r="C115" s="14" t="s">
        <v>255</v>
      </c>
      <c r="D115" s="14" t="s">
        <v>256</v>
      </c>
      <c r="E115" s="15" t="s">
        <v>64</v>
      </c>
      <c r="F115" s="16"/>
      <c r="G115" s="29"/>
      <c r="H115" s="27"/>
      <c r="I115" s="7">
        <f t="shared" si="1"/>
        <v>0</v>
      </c>
      <c r="J115" s="8"/>
    </row>
    <row r="116" spans="1:10" s="28" customFormat="1" ht="24" customHeight="1" x14ac:dyDescent="0.3">
      <c r="A116" s="22">
        <v>106</v>
      </c>
      <c r="B116" s="61" t="s">
        <v>254</v>
      </c>
      <c r="C116" s="14" t="s">
        <v>257</v>
      </c>
      <c r="D116" s="14" t="s">
        <v>258</v>
      </c>
      <c r="E116" s="15" t="s">
        <v>64</v>
      </c>
      <c r="F116" s="16"/>
      <c r="G116" s="29"/>
      <c r="H116" s="27"/>
      <c r="I116" s="7">
        <f t="shared" si="1"/>
        <v>0</v>
      </c>
      <c r="J116" s="8"/>
    </row>
    <row r="117" spans="1:10" s="28" customFormat="1" ht="24" customHeight="1" x14ac:dyDescent="0.3">
      <c r="A117" s="22">
        <v>107</v>
      </c>
      <c r="B117" s="61" t="s">
        <v>254</v>
      </c>
      <c r="C117" s="14" t="s">
        <v>259</v>
      </c>
      <c r="D117" s="14" t="s">
        <v>260</v>
      </c>
      <c r="E117" s="15" t="s">
        <v>64</v>
      </c>
      <c r="F117" s="16"/>
      <c r="G117" s="29"/>
      <c r="H117" s="27"/>
      <c r="I117" s="7">
        <f t="shared" si="1"/>
        <v>0</v>
      </c>
      <c r="J117" s="8"/>
    </row>
    <row r="118" spans="1:10" s="28" customFormat="1" ht="24" customHeight="1" x14ac:dyDescent="0.3">
      <c r="A118" s="22">
        <v>108</v>
      </c>
      <c r="B118" s="61" t="s">
        <v>254</v>
      </c>
      <c r="C118" s="14" t="s">
        <v>261</v>
      </c>
      <c r="D118" s="14" t="s">
        <v>262</v>
      </c>
      <c r="E118" s="15" t="s">
        <v>177</v>
      </c>
      <c r="F118" s="16"/>
      <c r="G118" s="29"/>
      <c r="H118" s="27"/>
      <c r="I118" s="7">
        <f t="shared" si="1"/>
        <v>0</v>
      </c>
      <c r="J118" s="8"/>
    </row>
    <row r="119" spans="1:10" s="28" customFormat="1" ht="24" customHeight="1" x14ac:dyDescent="0.3">
      <c r="A119" s="22">
        <v>109</v>
      </c>
      <c r="B119" s="61" t="s">
        <v>254</v>
      </c>
      <c r="C119" s="14" t="s">
        <v>263</v>
      </c>
      <c r="D119" s="14" t="s">
        <v>264</v>
      </c>
      <c r="E119" s="15" t="s">
        <v>177</v>
      </c>
      <c r="F119" s="16"/>
      <c r="G119" s="29"/>
      <c r="H119" s="27"/>
      <c r="I119" s="7">
        <f t="shared" si="1"/>
        <v>0</v>
      </c>
      <c r="J119" s="8"/>
    </row>
    <row r="120" spans="1:10" s="28" customFormat="1" ht="24" customHeight="1" x14ac:dyDescent="0.3">
      <c r="A120" s="22">
        <v>110</v>
      </c>
      <c r="B120" s="61" t="s">
        <v>254</v>
      </c>
      <c r="C120" s="14" t="s">
        <v>265</v>
      </c>
      <c r="D120" s="14" t="s">
        <v>266</v>
      </c>
      <c r="E120" s="15" t="s">
        <v>177</v>
      </c>
      <c r="F120" s="16"/>
      <c r="G120" s="29"/>
      <c r="H120" s="27"/>
      <c r="I120" s="7">
        <f t="shared" si="1"/>
        <v>0</v>
      </c>
      <c r="J120" s="8"/>
    </row>
    <row r="121" spans="1:10" s="28" customFormat="1" ht="24" customHeight="1" x14ac:dyDescent="0.3">
      <c r="A121" s="22">
        <v>111</v>
      </c>
      <c r="B121" s="61" t="s">
        <v>254</v>
      </c>
      <c r="C121" s="14" t="s">
        <v>267</v>
      </c>
      <c r="D121" s="14" t="s">
        <v>268</v>
      </c>
      <c r="E121" s="15" t="s">
        <v>177</v>
      </c>
      <c r="F121" s="16"/>
      <c r="G121" s="29"/>
      <c r="H121" s="27"/>
      <c r="I121" s="7">
        <f t="shared" si="1"/>
        <v>0</v>
      </c>
      <c r="J121" s="8"/>
    </row>
    <row r="122" spans="1:10" s="28" customFormat="1" ht="24" customHeight="1" x14ac:dyDescent="0.3">
      <c r="A122" s="22">
        <v>112</v>
      </c>
      <c r="B122" s="61" t="s">
        <v>254</v>
      </c>
      <c r="C122" s="14" t="s">
        <v>269</v>
      </c>
      <c r="D122" s="14" t="s">
        <v>270</v>
      </c>
      <c r="E122" s="15" t="s">
        <v>177</v>
      </c>
      <c r="F122" s="16"/>
      <c r="G122" s="29"/>
      <c r="H122" s="27"/>
      <c r="I122" s="7">
        <f t="shared" si="1"/>
        <v>0</v>
      </c>
      <c r="J122" s="8"/>
    </row>
    <row r="123" spans="1:10" s="28" customFormat="1" ht="24" customHeight="1" x14ac:dyDescent="0.3">
      <c r="A123" s="22">
        <v>113</v>
      </c>
      <c r="B123" s="61" t="s">
        <v>254</v>
      </c>
      <c r="C123" s="14" t="s">
        <v>271</v>
      </c>
      <c r="D123" s="14" t="s">
        <v>272</v>
      </c>
      <c r="E123" s="15" t="s">
        <v>177</v>
      </c>
      <c r="F123" s="16"/>
      <c r="G123" s="29"/>
      <c r="H123" s="27"/>
      <c r="I123" s="7">
        <f t="shared" si="1"/>
        <v>0</v>
      </c>
      <c r="J123" s="8"/>
    </row>
    <row r="124" spans="1:10" s="28" customFormat="1" ht="24" customHeight="1" thickBot="1" x14ac:dyDescent="0.35">
      <c r="A124" s="37" t="s">
        <v>13</v>
      </c>
      <c r="B124" s="38"/>
      <c r="C124" s="38"/>
      <c r="D124" s="38"/>
      <c r="E124" s="38"/>
      <c r="F124" s="39"/>
      <c r="G124" s="33">
        <f>SUM(G11:G123)</f>
        <v>0</v>
      </c>
      <c r="H124" s="25">
        <f>SUM(H11:H123)</f>
        <v>0</v>
      </c>
      <c r="I124" s="25">
        <f>SUM(I11:I123)</f>
        <v>0</v>
      </c>
      <c r="J124" s="26"/>
    </row>
    <row r="125" spans="1:10" ht="24" customHeight="1" x14ac:dyDescent="0.3">
      <c r="A125" s="24" t="s">
        <v>17</v>
      </c>
      <c r="B125" s="24"/>
    </row>
  </sheetData>
  <mergeCells count="15">
    <mergeCell ref="F7:G7"/>
    <mergeCell ref="A8:C8"/>
    <mergeCell ref="F8:G8"/>
    <mergeCell ref="H8:J8"/>
    <mergeCell ref="A124:F124"/>
    <mergeCell ref="A1:J1"/>
    <mergeCell ref="A2:J2"/>
    <mergeCell ref="E4:E8"/>
    <mergeCell ref="F4:G4"/>
    <mergeCell ref="H4:J4"/>
    <mergeCell ref="F5:G5"/>
    <mergeCell ref="A6:C6"/>
    <mergeCell ref="F6:G6"/>
    <mergeCell ref="H6:J6"/>
    <mergeCell ref="A7:C7"/>
  </mergeCells>
  <phoneticPr fontId="14" type="noConversion"/>
  <printOptions horizontalCentered="1"/>
  <pageMargins left="0.23622047244094491" right="0.23622047244094491" top="0.47244094488188981" bottom="0.35433070866141736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0℃카페사업단</vt:lpstr>
      <vt:lpstr>싱싱가게사업단</vt:lpstr>
    </vt:vector>
  </TitlesOfParts>
  <Company>CGS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CGSComputer</dc:creator>
  <cp:lastModifiedBy>User</cp:lastModifiedBy>
  <cp:lastPrinted>2023-11-16T08:07:16Z</cp:lastPrinted>
  <dcterms:created xsi:type="dcterms:W3CDTF">2007-07-20T03:03:44Z</dcterms:created>
  <dcterms:modified xsi:type="dcterms:W3CDTF">2026-06-05T04:30:26Z</dcterms:modified>
</cp:coreProperties>
</file>