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F06F4F-2DC8-4CBE-B2BF-67A4E4473A7F}" xr6:coauthVersionLast="44" xr6:coauthVersionMax="47" xr10:uidLastSave="{00000000-0000-0000-0000-000000000000}"/>
  <bookViews>
    <workbookView xWindow="4575" yWindow="3090" windowWidth="20505" windowHeight="13620" xr2:uid="{2C6D13A9-39CA-41CE-9112-F7DB2AD10D48}"/>
  </bookViews>
  <sheets>
    <sheet name="후원금수입내역서" sheetId="1" r:id="rId1"/>
    <sheet name="후원금사용내역서" sheetId="2" r:id="rId2"/>
  </sheets>
  <definedNames>
    <definedName name="_xlnm.Print_Titles" localSheetId="1">후원금사용내역서!$3:$3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2" l="1"/>
  <c r="K13" i="1"/>
</calcChain>
</file>

<file path=xl/sharedStrings.xml><?xml version="1.0" encoding="utf-8"?>
<sst xmlns="http://schemas.openxmlformats.org/spreadsheetml/2006/main" count="143" uniqueCount="68">
  <si>
    <t>* 후원금수입내역서</t>
    <phoneticPr fontId="3" type="noConversion"/>
  </si>
  <si>
    <t>순번</t>
  </si>
  <si>
    <t>발생일자</t>
  </si>
  <si>
    <t>후원금종류</t>
  </si>
  <si>
    <t>후원자구분</t>
    <phoneticPr fontId="3" type="noConversion"/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</si>
  <si>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</si>
  <si>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</si>
  <si>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</si>
  <si>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</si>
  <si>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</si>
  <si>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</si>
  <si>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</si>
  <si>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</si>
  <si>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2023-01-01</t>
    <phoneticPr fontId="3" type="noConversion"/>
  </si>
  <si>
    <t>지역사회 후원금품</t>
  </si>
  <si>
    <t>비영리법인</t>
  </si>
  <si>
    <t>사회복지법인</t>
  </si>
  <si>
    <t>N</t>
  </si>
  <si>
    <t>법인전입금(후)전년도이월금</t>
    <phoneticPr fontId="3" type="noConversion"/>
  </si>
  <si>
    <t>2023-05-21</t>
    <phoneticPr fontId="3" type="noConversion"/>
  </si>
  <si>
    <t>법인전입금(후)이자수입</t>
    <phoneticPr fontId="3" type="noConversion"/>
  </si>
  <si>
    <t>2023-06-15</t>
    <phoneticPr fontId="3" type="noConversion"/>
  </si>
  <si>
    <t>법인전입금(후원금)</t>
    <phoneticPr fontId="3" type="noConversion"/>
  </si>
  <si>
    <t>2023-07-11</t>
    <phoneticPr fontId="3" type="noConversion"/>
  </si>
  <si>
    <t>지정후원금(카페-공동모금회)</t>
    <phoneticPr fontId="3" type="noConversion"/>
  </si>
  <si>
    <t>2023-08-23</t>
    <phoneticPr fontId="3" type="noConversion"/>
  </si>
  <si>
    <t>영리법인</t>
    <phoneticPr fontId="3" type="noConversion"/>
  </si>
  <si>
    <t>비지정후원금(카페-국민은행)</t>
    <phoneticPr fontId="3" type="noConversion"/>
  </si>
  <si>
    <t>2023-09-17</t>
    <phoneticPr fontId="3" type="noConversion"/>
  </si>
  <si>
    <t>카페-모금회이자수입</t>
    <phoneticPr fontId="3" type="noConversion"/>
  </si>
  <si>
    <t>2023-11-19</t>
    <phoneticPr fontId="3" type="noConversion"/>
  </si>
  <si>
    <t>2023-12-09</t>
    <phoneticPr fontId="3" type="noConversion"/>
  </si>
  <si>
    <t>합계</t>
  </si>
  <si>
    <t>* 후원금사용내역서</t>
    <phoneticPr fontId="3" type="noConversion"/>
  </si>
  <si>
    <t>사용일자</t>
  </si>
  <si>
    <t>사용내역</t>
  </si>
  <si>
    <t>결연후원금
여부</t>
  </si>
  <si>
    <t>산출기준</t>
  </si>
  <si>
    <t>2023-02-09</t>
  </si>
  <si>
    <t>영도할매보육교사도우미사업단 잠복결핵검사비 지출</t>
  </si>
  <si>
    <t>N</t>
    <phoneticPr fontId="3" type="noConversion"/>
  </si>
  <si>
    <t>잠복결핵검사비
50,000*1회=50,000</t>
  </si>
  <si>
    <t>기타사업지원사업비</t>
  </si>
  <si>
    <t>2023-06-16</t>
  </si>
  <si>
    <t>2023년 부산영도시니어클럽 퇴직연금 수수료 지출</t>
  </si>
  <si>
    <t>퇴직연금수수료
352,205*1회=352,205</t>
  </si>
  <si>
    <t>수용비 및 수수료</t>
  </si>
  <si>
    <t>2023-07-25</t>
  </si>
  <si>
    <t>영도할매풀잎0℃카페사업단 가스렌지테이블외 3종 구입비 일부 지출</t>
  </si>
  <si>
    <t>가스렌지테이블 외 구입비일부
334,103*1회=334,103</t>
  </si>
  <si>
    <t>풀잎0℃카페지원사업비</t>
  </si>
  <si>
    <t>가스렌지테이블 외 구입비일부 1,738,897*1회=1,738,897</t>
  </si>
  <si>
    <t>영도할매풀잎0℃카페사업단 1조싱크외 5종 구입비 지출</t>
  </si>
  <si>
    <t>1조싱크외 5종 구입비 
5,000,000*1회=5,000,000</t>
  </si>
  <si>
    <t>2023-09-01</t>
  </si>
  <si>
    <t>영도할매풀잎0℃카페사업단 2호점 전기 공사비 일부 지출</t>
  </si>
  <si>
    <t>2호점 전기공사비일부
1,665,897*1회=1,665,897</t>
  </si>
  <si>
    <t>2023-12-27</t>
  </si>
  <si>
    <t>영도할매풀잎0℃카페사업단 12월 밀키트재료 지원비 일부 지출</t>
  </si>
  <si>
    <t>12월 밀키트재료 지원비일부
1,000,000*1회=1,000,000</t>
  </si>
  <si>
    <t>2023-12-28</t>
  </si>
  <si>
    <t>부산영도시니어클럽 커피 외 구입비 지출</t>
  </si>
  <si>
    <t>커피 외 구입비
19*1회=19</t>
  </si>
  <si>
    <t>커피 외 구입비
177*1회=177</t>
  </si>
  <si>
    <t>커피 외 구입비
295*1회=295</t>
  </si>
  <si>
    <t>사*******</t>
    <phoneticPr fontId="3" type="noConversion"/>
  </si>
  <si>
    <t>사********</t>
    <phoneticPr fontId="3" type="noConversion"/>
  </si>
  <si>
    <t>국********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</si>
</sst>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41" fontId="6" fillId="0" borderId="1" xfId="1" applyFont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shrinkToFit="1"/>
    </xf>
    <xf numFmtId="41" fontId="4" fillId="2" borderId="1" xfId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0375-7EA6-439B-B295-C3D0562A101B}">
  <sheetPr>
    <tabColor rgb="FFFFC000"/>
    <pageSetUpPr fitToPage="1"/>
  </sheetPr>
  <dimension ref="A1:L13"/>
  <sheetViews>
    <sheetView tabSelected="1" workbookViewId="0">
      <selection activeCell="I1" sqref="I1:I1048576"/>
    </sheetView>
  </sheetViews>
  <sheetFormatPr defaultRowHeight="16.5" x14ac:dyDescent="0.3"/>
  <cols>
    <col min="1" max="1" width="6" customWidth="1"/>
    <col min="2" max="2" width="11.375" customWidth="1"/>
    <col min="3" max="3" width="15.5" customWidth="1"/>
    <col min="4" max="4" width="10.25" bestFit="1" customWidth="1"/>
    <col min="5" max="5" width="12.25" bestFit="1" customWidth="1"/>
    <col min="6" max="6" width="10.125" customWidth="1"/>
    <col min="7" max="8" width="8.625" customWidth="1"/>
    <col min="9" max="9" width="18" style="15" bestFit="1" customWidth="1"/>
    <col min="10" max="10" width="49.375" customWidth="1"/>
    <col min="11" max="11" width="12" customWidth="1"/>
    <col min="12" max="12" width="7.625" customWidth="1"/>
  </cols>
  <sheetData>
    <row r="1" spans="1:12" x14ac:dyDescent="0.3">
      <c r="A1" s="1" t="s">
        <v>0</v>
      </c>
    </row>
    <row r="3" spans="1:12" ht="27.7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>
        <v>1</v>
      </c>
      <c r="B4" s="4" t="s">
        <v>13</v>
      </c>
      <c r="C4" s="5" t="s">
        <v>14</v>
      </c>
      <c r="D4" s="3" t="s">
        <v>15</v>
      </c>
      <c r="E4" s="3" t="s">
        <v>16</v>
      </c>
      <c r="F4" s="5"/>
      <c r="G4" s="3" t="s">
        <v>17</v>
      </c>
      <c r="H4" s="3" t="s">
        <v>17</v>
      </c>
      <c r="I4" s="10" t="s">
        <v>65</v>
      </c>
      <c r="J4" s="4" t="s">
        <v>18</v>
      </c>
      <c r="K4" s="6">
        <v>2140834</v>
      </c>
      <c r="L4" s="5"/>
    </row>
    <row r="5" spans="1:12" ht="20.100000000000001" customHeight="1" x14ac:dyDescent="0.3">
      <c r="A5" s="3">
        <v>2</v>
      </c>
      <c r="B5" s="4" t="s">
        <v>13</v>
      </c>
      <c r="C5" s="5" t="s">
        <v>14</v>
      </c>
      <c r="D5" s="3" t="s">
        <v>15</v>
      </c>
      <c r="E5" s="3" t="s">
        <v>16</v>
      </c>
      <c r="F5" s="5"/>
      <c r="G5" s="3" t="s">
        <v>17</v>
      </c>
      <c r="H5" s="3" t="s">
        <v>17</v>
      </c>
      <c r="I5" s="10" t="s">
        <v>65</v>
      </c>
      <c r="J5" s="4" t="s">
        <v>18</v>
      </c>
      <c r="K5" s="6">
        <v>268</v>
      </c>
      <c r="L5" s="5"/>
    </row>
    <row r="6" spans="1:12" ht="20.100000000000001" customHeight="1" x14ac:dyDescent="0.3">
      <c r="A6" s="3">
        <v>3</v>
      </c>
      <c r="B6" s="4" t="s">
        <v>19</v>
      </c>
      <c r="C6" s="5" t="s">
        <v>14</v>
      </c>
      <c r="D6" s="3" t="s">
        <v>15</v>
      </c>
      <c r="E6" s="3" t="s">
        <v>16</v>
      </c>
      <c r="F6" s="5"/>
      <c r="G6" s="3" t="s">
        <v>17</v>
      </c>
      <c r="H6" s="3" t="s">
        <v>17</v>
      </c>
      <c r="I6" s="10" t="s">
        <v>65</v>
      </c>
      <c r="J6" s="4" t="s">
        <v>20</v>
      </c>
      <c r="K6" s="6">
        <v>105</v>
      </c>
      <c r="L6" s="5"/>
    </row>
    <row r="7" spans="1:12" ht="20.100000000000001" customHeight="1" x14ac:dyDescent="0.3">
      <c r="A7" s="3">
        <v>4</v>
      </c>
      <c r="B7" s="4" t="s">
        <v>21</v>
      </c>
      <c r="C7" s="5" t="s">
        <v>14</v>
      </c>
      <c r="D7" s="3" t="s">
        <v>15</v>
      </c>
      <c r="E7" s="3" t="s">
        <v>16</v>
      </c>
      <c r="F7" s="5"/>
      <c r="G7" s="3" t="s">
        <v>17</v>
      </c>
      <c r="H7" s="3" t="s">
        <v>17</v>
      </c>
      <c r="I7" s="10" t="s">
        <v>65</v>
      </c>
      <c r="J7" s="4" t="s">
        <v>22</v>
      </c>
      <c r="K7" s="6">
        <v>2000000</v>
      </c>
      <c r="L7" s="5"/>
    </row>
    <row r="8" spans="1:12" ht="20.100000000000001" customHeight="1" x14ac:dyDescent="0.3">
      <c r="A8" s="3">
        <v>5</v>
      </c>
      <c r="B8" s="4" t="s">
        <v>23</v>
      </c>
      <c r="C8" s="5" t="s">
        <v>14</v>
      </c>
      <c r="D8" s="3" t="s">
        <v>15</v>
      </c>
      <c r="E8" s="3" t="s">
        <v>16</v>
      </c>
      <c r="F8" s="5"/>
      <c r="G8" s="3" t="s">
        <v>17</v>
      </c>
      <c r="H8" s="3" t="s">
        <v>17</v>
      </c>
      <c r="I8" s="10" t="s">
        <v>66</v>
      </c>
      <c r="J8" s="4" t="s">
        <v>24</v>
      </c>
      <c r="K8" s="6">
        <v>5000000</v>
      </c>
      <c r="L8" s="5"/>
    </row>
    <row r="9" spans="1:12" ht="20.100000000000001" customHeight="1" x14ac:dyDescent="0.3">
      <c r="A9" s="3">
        <v>6</v>
      </c>
      <c r="B9" s="4" t="s">
        <v>25</v>
      </c>
      <c r="C9" s="5" t="s">
        <v>14</v>
      </c>
      <c r="D9" s="3" t="s">
        <v>26</v>
      </c>
      <c r="E9" s="3"/>
      <c r="F9" s="5"/>
      <c r="G9" s="3" t="s">
        <v>17</v>
      </c>
      <c r="H9" s="3" t="s">
        <v>17</v>
      </c>
      <c r="I9" s="10" t="s">
        <v>67</v>
      </c>
      <c r="J9" s="4" t="s">
        <v>27</v>
      </c>
      <c r="K9" s="6">
        <v>1000000</v>
      </c>
      <c r="L9" s="5"/>
    </row>
    <row r="10" spans="1:12" ht="20.100000000000001" customHeight="1" x14ac:dyDescent="0.3">
      <c r="A10" s="3">
        <v>7</v>
      </c>
      <c r="B10" s="4" t="s">
        <v>28</v>
      </c>
      <c r="C10" s="5" t="s">
        <v>14</v>
      </c>
      <c r="D10" s="3" t="s">
        <v>15</v>
      </c>
      <c r="E10" s="3" t="s">
        <v>16</v>
      </c>
      <c r="F10" s="5"/>
      <c r="G10" s="3" t="s">
        <v>17</v>
      </c>
      <c r="H10" s="3" t="s">
        <v>17</v>
      </c>
      <c r="I10" s="10" t="s">
        <v>66</v>
      </c>
      <c r="J10" s="4" t="s">
        <v>29</v>
      </c>
      <c r="K10" s="6">
        <v>19</v>
      </c>
      <c r="L10" s="5"/>
    </row>
    <row r="11" spans="1:12" ht="20.100000000000001" customHeight="1" x14ac:dyDescent="0.3">
      <c r="A11" s="3">
        <v>8</v>
      </c>
      <c r="B11" s="4" t="s">
        <v>30</v>
      </c>
      <c r="C11" s="5" t="s">
        <v>14</v>
      </c>
      <c r="D11" s="3" t="s">
        <v>15</v>
      </c>
      <c r="E11" s="3" t="s">
        <v>16</v>
      </c>
      <c r="F11" s="5"/>
      <c r="G11" s="3" t="s">
        <v>17</v>
      </c>
      <c r="H11" s="3" t="s">
        <v>17</v>
      </c>
      <c r="I11" s="10" t="s">
        <v>65</v>
      </c>
      <c r="J11" s="4" t="s">
        <v>20</v>
      </c>
      <c r="K11" s="6">
        <v>72</v>
      </c>
      <c r="L11" s="5"/>
    </row>
    <row r="12" spans="1:12" ht="20.100000000000001" customHeight="1" x14ac:dyDescent="0.3">
      <c r="A12" s="3">
        <v>9</v>
      </c>
      <c r="B12" s="4" t="s">
        <v>31</v>
      </c>
      <c r="C12" s="5" t="s">
        <v>14</v>
      </c>
      <c r="D12" s="3" t="s">
        <v>15</v>
      </c>
      <c r="E12" s="3"/>
      <c r="F12" s="5"/>
      <c r="G12" s="3" t="s">
        <v>17</v>
      </c>
      <c r="H12" s="3" t="s">
        <v>17</v>
      </c>
      <c r="I12" s="10" t="s">
        <v>67</v>
      </c>
      <c r="J12" s="4" t="s">
        <v>27</v>
      </c>
      <c r="K12" s="6">
        <v>295</v>
      </c>
      <c r="L12" s="5"/>
    </row>
    <row r="13" spans="1:12" ht="20.100000000000001" customHeight="1" x14ac:dyDescent="0.3">
      <c r="A13" s="14" t="s">
        <v>32</v>
      </c>
      <c r="B13" s="14"/>
      <c r="C13" s="14"/>
      <c r="D13" s="14"/>
      <c r="E13" s="14"/>
      <c r="F13" s="14"/>
      <c r="G13" s="14"/>
      <c r="H13" s="14"/>
      <c r="I13" s="14"/>
      <c r="J13" s="14"/>
      <c r="K13" s="7">
        <f>SUM(K4:K12)</f>
        <v>10141593</v>
      </c>
      <c r="L13" s="8"/>
    </row>
  </sheetData>
  <mergeCells count="1">
    <mergeCell ref="A13:J13"/>
  </mergeCells>
  <phoneticPr fontId="3" type="noConversion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082B-6101-4BF1-8863-39D9359461F3}">
  <sheetPr>
    <tabColor rgb="FFFFC000"/>
  </sheetPr>
  <dimension ref="A1:G14"/>
  <sheetViews>
    <sheetView workbookViewId="0">
      <selection activeCell="C12" sqref="C12"/>
    </sheetView>
  </sheetViews>
  <sheetFormatPr defaultRowHeight="16.5" x14ac:dyDescent="0.3"/>
  <cols>
    <col min="1" max="1" width="6" customWidth="1"/>
    <col min="2" max="2" width="11.75" customWidth="1"/>
    <col min="3" max="3" width="49.875" customWidth="1"/>
    <col min="4" max="4" width="11.75" customWidth="1"/>
    <col min="5" max="5" width="10.5" customWidth="1"/>
    <col min="6" max="6" width="27.75" bestFit="1" customWidth="1"/>
    <col min="7" max="7" width="18.375" customWidth="1"/>
  </cols>
  <sheetData>
    <row r="1" spans="1:7" x14ac:dyDescent="0.3">
      <c r="A1" s="1" t="s">
        <v>33</v>
      </c>
    </row>
    <row r="3" spans="1:7" ht="24.95" customHeight="1" x14ac:dyDescent="0.3">
      <c r="A3" s="9" t="s">
        <v>1</v>
      </c>
      <c r="B3" s="9" t="s">
        <v>34</v>
      </c>
      <c r="C3" s="9" t="s">
        <v>35</v>
      </c>
      <c r="D3" s="9" t="s">
        <v>11</v>
      </c>
      <c r="E3" s="9" t="s">
        <v>36</v>
      </c>
      <c r="F3" s="9" t="s">
        <v>37</v>
      </c>
      <c r="G3" s="9" t="s">
        <v>12</v>
      </c>
    </row>
    <row r="4" spans="1:7" ht="24.95" customHeight="1" x14ac:dyDescent="0.3">
      <c r="A4" s="3">
        <v>1</v>
      </c>
      <c r="B4" s="10" t="s">
        <v>38</v>
      </c>
      <c r="C4" s="11" t="s">
        <v>39</v>
      </c>
      <c r="D4" s="6">
        <v>50000</v>
      </c>
      <c r="E4" s="3" t="s">
        <v>40</v>
      </c>
      <c r="F4" s="5" t="s">
        <v>41</v>
      </c>
      <c r="G4" s="11" t="s">
        <v>42</v>
      </c>
    </row>
    <row r="5" spans="1:7" ht="24.95" customHeight="1" x14ac:dyDescent="0.3">
      <c r="A5" s="3">
        <v>2</v>
      </c>
      <c r="B5" s="10" t="s">
        <v>43</v>
      </c>
      <c r="C5" s="11" t="s">
        <v>44</v>
      </c>
      <c r="D5" s="6">
        <v>352205</v>
      </c>
      <c r="E5" s="3" t="s">
        <v>40</v>
      </c>
      <c r="F5" s="5" t="s">
        <v>45</v>
      </c>
      <c r="G5" s="11" t="s">
        <v>46</v>
      </c>
    </row>
    <row r="6" spans="1:7" ht="24.95" customHeight="1" x14ac:dyDescent="0.3">
      <c r="A6" s="3">
        <v>3</v>
      </c>
      <c r="B6" s="10" t="s">
        <v>47</v>
      </c>
      <c r="C6" s="11" t="s">
        <v>48</v>
      </c>
      <c r="D6" s="6">
        <v>334103</v>
      </c>
      <c r="E6" s="3" t="s">
        <v>40</v>
      </c>
      <c r="F6" s="5" t="s">
        <v>49</v>
      </c>
      <c r="G6" s="11" t="s">
        <v>50</v>
      </c>
    </row>
    <row r="7" spans="1:7" ht="24.95" customHeight="1" x14ac:dyDescent="0.3">
      <c r="A7" s="3">
        <v>4</v>
      </c>
      <c r="B7" s="10" t="s">
        <v>47</v>
      </c>
      <c r="C7" s="11" t="s">
        <v>48</v>
      </c>
      <c r="D7" s="6">
        <v>1738897</v>
      </c>
      <c r="E7" s="3" t="s">
        <v>40</v>
      </c>
      <c r="F7" s="5" t="s">
        <v>51</v>
      </c>
      <c r="G7" s="11" t="s">
        <v>50</v>
      </c>
    </row>
    <row r="8" spans="1:7" ht="24.95" customHeight="1" x14ac:dyDescent="0.3">
      <c r="A8" s="3">
        <v>5</v>
      </c>
      <c r="B8" s="10" t="s">
        <v>47</v>
      </c>
      <c r="C8" s="11" t="s">
        <v>52</v>
      </c>
      <c r="D8" s="6">
        <v>5000000</v>
      </c>
      <c r="E8" s="3" t="s">
        <v>40</v>
      </c>
      <c r="F8" s="5" t="s">
        <v>53</v>
      </c>
      <c r="G8" s="11" t="s">
        <v>50</v>
      </c>
    </row>
    <row r="9" spans="1:7" ht="24.95" customHeight="1" x14ac:dyDescent="0.3">
      <c r="A9" s="3">
        <v>6</v>
      </c>
      <c r="B9" s="10" t="s">
        <v>54</v>
      </c>
      <c r="C9" s="11" t="s">
        <v>55</v>
      </c>
      <c r="D9" s="6">
        <v>1665897</v>
      </c>
      <c r="E9" s="3" t="s">
        <v>40</v>
      </c>
      <c r="F9" s="5" t="s">
        <v>56</v>
      </c>
      <c r="G9" s="11" t="s">
        <v>50</v>
      </c>
    </row>
    <row r="10" spans="1:7" ht="24.95" customHeight="1" x14ac:dyDescent="0.3">
      <c r="A10" s="3">
        <v>7</v>
      </c>
      <c r="B10" s="10" t="s">
        <v>57</v>
      </c>
      <c r="C10" s="11" t="s">
        <v>58</v>
      </c>
      <c r="D10" s="6">
        <v>1000000</v>
      </c>
      <c r="E10" s="3" t="s">
        <v>40</v>
      </c>
      <c r="F10" s="5" t="s">
        <v>59</v>
      </c>
      <c r="G10" s="11" t="s">
        <v>50</v>
      </c>
    </row>
    <row r="11" spans="1:7" ht="24.95" customHeight="1" x14ac:dyDescent="0.3">
      <c r="A11" s="3">
        <v>8</v>
      </c>
      <c r="B11" s="10" t="s">
        <v>60</v>
      </c>
      <c r="C11" s="11" t="s">
        <v>61</v>
      </c>
      <c r="D11" s="6">
        <v>19</v>
      </c>
      <c r="E11" s="3" t="s">
        <v>40</v>
      </c>
      <c r="F11" s="5" t="s">
        <v>62</v>
      </c>
      <c r="G11" s="11" t="s">
        <v>46</v>
      </c>
    </row>
    <row r="12" spans="1:7" ht="24.95" customHeight="1" x14ac:dyDescent="0.3">
      <c r="A12" s="3">
        <v>9</v>
      </c>
      <c r="B12" s="10" t="s">
        <v>60</v>
      </c>
      <c r="C12" s="11" t="s">
        <v>61</v>
      </c>
      <c r="D12" s="6">
        <v>177</v>
      </c>
      <c r="E12" s="3" t="s">
        <v>40</v>
      </c>
      <c r="F12" s="5" t="s">
        <v>63</v>
      </c>
      <c r="G12" s="11" t="s">
        <v>46</v>
      </c>
    </row>
    <row r="13" spans="1:7" ht="24.95" customHeight="1" x14ac:dyDescent="0.3">
      <c r="A13" s="3">
        <v>10</v>
      </c>
      <c r="B13" s="10" t="s">
        <v>60</v>
      </c>
      <c r="C13" s="11" t="s">
        <v>61</v>
      </c>
      <c r="D13" s="6">
        <v>295</v>
      </c>
      <c r="E13" s="3" t="s">
        <v>40</v>
      </c>
      <c r="F13" s="5" t="s">
        <v>64</v>
      </c>
      <c r="G13" s="11" t="s">
        <v>46</v>
      </c>
    </row>
    <row r="14" spans="1:7" x14ac:dyDescent="0.3">
      <c r="A14" s="14" t="s">
        <v>32</v>
      </c>
      <c r="B14" s="14"/>
      <c r="C14" s="14"/>
      <c r="D14" s="12">
        <f>SUM(D4:D13)</f>
        <v>10141593</v>
      </c>
      <c r="E14" s="13"/>
      <c r="F14" s="13"/>
      <c r="G14" s="7"/>
    </row>
  </sheetData>
  <mergeCells count="1">
    <mergeCell ref="A14:C14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후원금수입내역서</vt:lpstr>
      <vt:lpstr>후원금사용내역서</vt:lpstr>
      <vt:lpstr>후원금사용내역서!Print_Titles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초롱</dc:creator>
  <cp:lastModifiedBy>User</cp:lastModifiedBy>
  <dcterms:created xsi:type="dcterms:W3CDTF">2024-03-15T05:28:41Z</dcterms:created>
  <dcterms:modified xsi:type="dcterms:W3CDTF">2025-04-17T07:16:57Z</dcterms:modified>
</cp:coreProperties>
</file>