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bookViews>
    <workbookView xWindow="0" yWindow="0" windowWidth="24045" windowHeight="9210"/>
  </bookViews>
  <sheets>
    <sheet name="총괄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3" i="1" l="1"/>
  <c r="L43" i="1"/>
  <c r="K43" i="1"/>
  <c r="G43" i="1"/>
  <c r="F43" i="1"/>
  <c r="E43" i="1"/>
</calcChain>
</file>

<file path=xl/sharedStrings.xml><?xml version="1.0" encoding="utf-8"?>
<sst xmlns="http://schemas.openxmlformats.org/spreadsheetml/2006/main" count="96" uniqueCount="73">
  <si>
    <t>순번</t>
  </si>
  <si>
    <t>세입</t>
  </si>
  <si>
    <t>세출</t>
  </si>
  <si>
    <t>관</t>
  </si>
  <si>
    <t>항</t>
  </si>
  <si>
    <t>목</t>
  </si>
  <si>
    <t>예산액</t>
  </si>
  <si>
    <t>당초</t>
  </si>
  <si>
    <t>추경</t>
  </si>
  <si>
    <t>증감액</t>
  </si>
  <si>
    <t>사업수입</t>
  </si>
  <si>
    <t>사무비</t>
  </si>
  <si>
    <t>인건비</t>
  </si>
  <si>
    <t>급여</t>
  </si>
  <si>
    <t>보조금수입</t>
  </si>
  <si>
    <t>국고보조금</t>
  </si>
  <si>
    <t>제수당</t>
  </si>
  <si>
    <t>시도보조금</t>
  </si>
  <si>
    <t>퇴직금 및 퇴직적립금</t>
  </si>
  <si>
    <t>시군구보조금</t>
  </si>
  <si>
    <t>사회보험부담금</t>
  </si>
  <si>
    <t>전입금</t>
  </si>
  <si>
    <t>법인전입금(후원금)</t>
  </si>
  <si>
    <t>기타후생경비</t>
  </si>
  <si>
    <t>이월금</t>
  </si>
  <si>
    <t>전년도이월금</t>
  </si>
  <si>
    <t>업무추진비</t>
  </si>
  <si>
    <t>기관운영비</t>
  </si>
  <si>
    <t>전년도이월금(후원금)</t>
  </si>
  <si>
    <t>회의비</t>
  </si>
  <si>
    <t>잡수입</t>
  </si>
  <si>
    <t>기타예금이자수입</t>
  </si>
  <si>
    <t>운영비</t>
  </si>
  <si>
    <t>여비</t>
  </si>
  <si>
    <t>기타잡수입</t>
  </si>
  <si>
    <t>수용비 및 수수료</t>
  </si>
  <si>
    <t>공공요금</t>
  </si>
  <si>
    <t>제세공과금</t>
  </si>
  <si>
    <t>재산조성비</t>
  </si>
  <si>
    <t>시설비</t>
  </si>
  <si>
    <t>자산취득비</t>
  </si>
  <si>
    <t>시설장비유지비</t>
  </si>
  <si>
    <t>사업비</t>
  </si>
  <si>
    <t>사업단 사업비</t>
  </si>
  <si>
    <t>영도할매방아깨비사업단 사업비</t>
  </si>
  <si>
    <t>영도할매어울림사업단 사업비</t>
  </si>
  <si>
    <t>영도할매주차장관리사업단 사업비</t>
  </si>
  <si>
    <t>영도할매보육시설관리사업단 사업비</t>
  </si>
  <si>
    <t>영도할매재활용사업단 사업비</t>
  </si>
  <si>
    <t>영도할매급식도우미사업단 사업비</t>
  </si>
  <si>
    <t>영도할매보육교사도우미사업단 사업비</t>
  </si>
  <si>
    <t>전담인력 사업비</t>
  </si>
  <si>
    <t>영도할매지킴이사업단 사업비</t>
  </si>
  <si>
    <t>영도할매두드림사업단 사업비</t>
  </si>
  <si>
    <t>영도할매공공시설봉사사업단 사업비</t>
  </si>
  <si>
    <t>영도할매복지시설봉사사업단 사업비</t>
  </si>
  <si>
    <t>영도할매싱싱가게사업단 사업비</t>
  </si>
  <si>
    <t>영도할매실버보금자리사업단 사업비</t>
  </si>
  <si>
    <t>영도할매청소년보호사업단 사업비</t>
  </si>
  <si>
    <t>영도할매고유사업단 사업비</t>
  </si>
  <si>
    <t>영도할매도란도란사업단 사업비</t>
  </si>
  <si>
    <t>사업단지원 사업비</t>
  </si>
  <si>
    <t>시장진입형사업단지원 사업비</t>
  </si>
  <si>
    <t>기타사업단지원 사업비</t>
  </si>
  <si>
    <t>일반 사업비</t>
  </si>
  <si>
    <t>기타복지 사업비</t>
  </si>
  <si>
    <t>지역사회 사업비</t>
  </si>
  <si>
    <t>연구개발 사업비</t>
  </si>
  <si>
    <t>예비비 및 기타</t>
  </si>
  <si>
    <t>예비비</t>
  </si>
  <si>
    <t>반환금</t>
  </si>
  <si>
    <t>합계</t>
  </si>
  <si>
    <t>부산영도시니어클럽 2017년 2차 추경 세입·세출 예산(안) 총괄표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</si>
</sst>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9"/>
      <color theme="1"/>
      <name val="굴림체"/>
      <family val="3"/>
      <charset val="129"/>
    </font>
    <font>
      <sz val="9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 shrinkToFit="1"/>
    </xf>
    <xf numFmtId="0" fontId="4" fillId="2" borderId="0" xfId="0" applyFont="1" applyFill="1" applyAlignment="1">
      <alignment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3" fontId="6" fillId="2" borderId="7" xfId="0" applyNumberFormat="1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3" fontId="6" fillId="2" borderId="6" xfId="0" applyNumberFormat="1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right" vertical="center" wrapText="1"/>
    </xf>
    <xf numFmtId="3" fontId="4" fillId="2" borderId="0" xfId="0" applyNumberFormat="1" applyFont="1" applyFill="1" applyAlignment="1">
      <alignment vertical="center" shrinkToFit="1"/>
    </xf>
    <xf numFmtId="41" fontId="4" fillId="2" borderId="0" xfId="1" applyFont="1" applyFill="1" applyAlignment="1">
      <alignment vertical="center" shrinkToFit="1"/>
    </xf>
    <xf numFmtId="0" fontId="6" fillId="2" borderId="8" xfId="0" applyFont="1" applyFill="1" applyBorder="1" applyAlignment="1">
      <alignment horizontal="center" vertical="center" wrapText="1"/>
    </xf>
    <xf numFmtId="3" fontId="5" fillId="2" borderId="7" xfId="0" applyNumberFormat="1" applyFont="1" applyFill="1" applyBorder="1" applyAlignment="1">
      <alignment horizontal="right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abSelected="1" zoomScaleNormal="100" workbookViewId="0">
      <selection sqref="A1:M1"/>
    </sheetView>
  </sheetViews>
  <sheetFormatPr defaultRowHeight="13.5" x14ac:dyDescent="0.3"/>
  <cols>
    <col min="1" max="1" width="4.125" style="2" customWidth="1"/>
    <col min="2" max="2" width="7.875" style="2" customWidth="1"/>
    <col min="3" max="3" width="7.625" style="2" customWidth="1"/>
    <col min="4" max="4" width="8.75" style="2" customWidth="1"/>
    <col min="5" max="5" width="10.875" style="2" customWidth="1"/>
    <col min="6" max="6" width="11.375" style="2" bestFit="1" customWidth="1"/>
    <col min="7" max="7" width="9.75" style="2" bestFit="1" customWidth="1"/>
    <col min="8" max="8" width="9" style="2"/>
    <col min="9" max="9" width="8.375" style="2" customWidth="1"/>
    <col min="10" max="10" width="15.875" style="2" customWidth="1"/>
    <col min="11" max="12" width="11.375" style="2" bestFit="1" customWidth="1"/>
    <col min="13" max="13" width="9.75" style="2" bestFit="1" customWidth="1"/>
    <col min="14" max="16384" width="9" style="2"/>
  </cols>
  <sheetData>
    <row r="1" spans="1:14" ht="25.5" x14ac:dyDescent="0.3">
      <c r="A1" s="1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4" ht="24" customHeight="1" x14ac:dyDescent="0.3">
      <c r="A3" s="3" t="s">
        <v>0</v>
      </c>
      <c r="B3" s="4" t="s">
        <v>1</v>
      </c>
      <c r="C3" s="5"/>
      <c r="D3" s="5"/>
      <c r="E3" s="5"/>
      <c r="F3" s="5"/>
      <c r="G3" s="6"/>
      <c r="H3" s="4" t="s">
        <v>2</v>
      </c>
      <c r="I3" s="5"/>
      <c r="J3" s="5"/>
      <c r="K3" s="5"/>
      <c r="L3" s="5"/>
      <c r="M3" s="6"/>
    </row>
    <row r="4" spans="1:14" ht="24" customHeight="1" x14ac:dyDescent="0.3">
      <c r="A4" s="7"/>
      <c r="B4" s="3" t="s">
        <v>3</v>
      </c>
      <c r="C4" s="3" t="s">
        <v>4</v>
      </c>
      <c r="D4" s="3" t="s">
        <v>5</v>
      </c>
      <c r="E4" s="4" t="s">
        <v>6</v>
      </c>
      <c r="F4" s="5"/>
      <c r="G4" s="6"/>
      <c r="H4" s="3" t="s">
        <v>3</v>
      </c>
      <c r="I4" s="3" t="s">
        <v>4</v>
      </c>
      <c r="J4" s="3" t="s">
        <v>5</v>
      </c>
      <c r="K4" s="4" t="s">
        <v>6</v>
      </c>
      <c r="L4" s="5"/>
      <c r="M4" s="6"/>
    </row>
    <row r="5" spans="1:14" ht="24" customHeight="1" x14ac:dyDescent="0.3">
      <c r="A5" s="8"/>
      <c r="B5" s="8"/>
      <c r="C5" s="8"/>
      <c r="D5" s="8"/>
      <c r="E5" s="9" t="s">
        <v>7</v>
      </c>
      <c r="F5" s="9" t="s">
        <v>8</v>
      </c>
      <c r="G5" s="9" t="s">
        <v>9</v>
      </c>
      <c r="H5" s="8"/>
      <c r="I5" s="8"/>
      <c r="J5" s="8"/>
      <c r="K5" s="9" t="s">
        <v>7</v>
      </c>
      <c r="L5" s="9" t="s">
        <v>8</v>
      </c>
      <c r="M5" s="9" t="s">
        <v>9</v>
      </c>
    </row>
    <row r="6" spans="1:14" ht="24" customHeight="1" x14ac:dyDescent="0.3">
      <c r="A6" s="10">
        <v>1</v>
      </c>
      <c r="B6" s="11" t="s">
        <v>10</v>
      </c>
      <c r="C6" s="11" t="s">
        <v>10</v>
      </c>
      <c r="D6" s="11" t="s">
        <v>10</v>
      </c>
      <c r="E6" s="12">
        <v>720824000</v>
      </c>
      <c r="F6" s="12">
        <v>751236800</v>
      </c>
      <c r="G6" s="12">
        <v>30412800</v>
      </c>
      <c r="H6" s="11" t="s">
        <v>11</v>
      </c>
      <c r="I6" s="11" t="s">
        <v>12</v>
      </c>
      <c r="J6" s="11" t="s">
        <v>13</v>
      </c>
      <c r="K6" s="12">
        <v>179497000</v>
      </c>
      <c r="L6" s="12">
        <v>180116000</v>
      </c>
      <c r="M6" s="12">
        <v>619000</v>
      </c>
    </row>
    <row r="7" spans="1:14" ht="24" customHeight="1" x14ac:dyDescent="0.3">
      <c r="A7" s="13">
        <v>2</v>
      </c>
      <c r="B7" s="14" t="s">
        <v>14</v>
      </c>
      <c r="C7" s="14" t="s">
        <v>14</v>
      </c>
      <c r="D7" s="15" t="s">
        <v>15</v>
      </c>
      <c r="E7" s="16">
        <v>543566000</v>
      </c>
      <c r="F7" s="16">
        <v>569210000</v>
      </c>
      <c r="G7" s="16">
        <v>25644000</v>
      </c>
      <c r="H7" s="14" t="s">
        <v>11</v>
      </c>
      <c r="I7" s="14" t="s">
        <v>12</v>
      </c>
      <c r="J7" s="15" t="s">
        <v>16</v>
      </c>
      <c r="K7" s="16">
        <v>20305800</v>
      </c>
      <c r="L7" s="16">
        <v>19579800</v>
      </c>
      <c r="M7" s="16">
        <v>-726000</v>
      </c>
    </row>
    <row r="8" spans="1:14" ht="24" customHeight="1" x14ac:dyDescent="0.3">
      <c r="A8" s="13">
        <v>3</v>
      </c>
      <c r="B8" s="14"/>
      <c r="C8" s="14"/>
      <c r="D8" s="15" t="s">
        <v>17</v>
      </c>
      <c r="E8" s="16">
        <v>743567000</v>
      </c>
      <c r="F8" s="16">
        <v>825011000</v>
      </c>
      <c r="G8" s="16">
        <v>81444000</v>
      </c>
      <c r="H8" s="14"/>
      <c r="I8" s="14"/>
      <c r="J8" s="15" t="s">
        <v>18</v>
      </c>
      <c r="K8" s="16">
        <v>16650220</v>
      </c>
      <c r="L8" s="16">
        <v>18641300</v>
      </c>
      <c r="M8" s="16">
        <v>1991080</v>
      </c>
    </row>
    <row r="9" spans="1:14" ht="24" customHeight="1" x14ac:dyDescent="0.3">
      <c r="A9" s="13">
        <v>4</v>
      </c>
      <c r="B9" s="15"/>
      <c r="C9" s="15"/>
      <c r="D9" s="15" t="s">
        <v>19</v>
      </c>
      <c r="E9" s="16">
        <v>64195000</v>
      </c>
      <c r="F9" s="16">
        <v>64195000</v>
      </c>
      <c r="G9" s="17">
        <v>0</v>
      </c>
      <c r="H9" s="15"/>
      <c r="I9" s="15"/>
      <c r="J9" s="15" t="s">
        <v>20</v>
      </c>
      <c r="K9" s="16">
        <v>19261820</v>
      </c>
      <c r="L9" s="16">
        <v>19251480</v>
      </c>
      <c r="M9" s="16">
        <v>-10340</v>
      </c>
    </row>
    <row r="10" spans="1:14" ht="24" customHeight="1" x14ac:dyDescent="0.3">
      <c r="A10" s="13">
        <v>5</v>
      </c>
      <c r="B10" s="15" t="s">
        <v>21</v>
      </c>
      <c r="C10" s="15" t="s">
        <v>21</v>
      </c>
      <c r="D10" s="15" t="s">
        <v>22</v>
      </c>
      <c r="E10" s="16">
        <v>5000000</v>
      </c>
      <c r="F10" s="16">
        <v>6000000</v>
      </c>
      <c r="G10" s="16">
        <v>1000000</v>
      </c>
      <c r="H10" s="15" t="s">
        <v>11</v>
      </c>
      <c r="I10" s="15" t="s">
        <v>12</v>
      </c>
      <c r="J10" s="15" t="s">
        <v>23</v>
      </c>
      <c r="K10" s="16">
        <v>16600000</v>
      </c>
      <c r="L10" s="16">
        <v>8094000</v>
      </c>
      <c r="M10" s="16">
        <v>-8506000</v>
      </c>
    </row>
    <row r="11" spans="1:14" ht="24" customHeight="1" x14ac:dyDescent="0.3">
      <c r="A11" s="13">
        <v>6</v>
      </c>
      <c r="B11" s="14" t="s">
        <v>24</v>
      </c>
      <c r="C11" s="14" t="s">
        <v>24</v>
      </c>
      <c r="D11" s="15" t="s">
        <v>25</v>
      </c>
      <c r="E11" s="16">
        <v>105482132</v>
      </c>
      <c r="F11" s="16">
        <v>105482132</v>
      </c>
      <c r="G11" s="17">
        <v>0</v>
      </c>
      <c r="H11" s="14" t="s">
        <v>11</v>
      </c>
      <c r="I11" s="14" t="s">
        <v>26</v>
      </c>
      <c r="J11" s="15" t="s">
        <v>27</v>
      </c>
      <c r="K11" s="16">
        <v>1300000</v>
      </c>
      <c r="L11" s="16">
        <v>1300000</v>
      </c>
      <c r="M11" s="17">
        <v>0</v>
      </c>
    </row>
    <row r="12" spans="1:14" ht="24" customHeight="1" x14ac:dyDescent="0.3">
      <c r="A12" s="13">
        <v>7</v>
      </c>
      <c r="B12" s="15"/>
      <c r="C12" s="15"/>
      <c r="D12" s="15" t="s">
        <v>28</v>
      </c>
      <c r="E12" s="16">
        <v>3908122</v>
      </c>
      <c r="F12" s="16">
        <v>3908122</v>
      </c>
      <c r="G12" s="17">
        <v>0</v>
      </c>
      <c r="H12" s="15"/>
      <c r="I12" s="15"/>
      <c r="J12" s="15" t="s">
        <v>29</v>
      </c>
      <c r="K12" s="16">
        <v>480000</v>
      </c>
      <c r="L12" s="16">
        <v>480000</v>
      </c>
      <c r="M12" s="17">
        <v>0</v>
      </c>
    </row>
    <row r="13" spans="1:14" ht="24" customHeight="1" x14ac:dyDescent="0.3">
      <c r="A13" s="13">
        <v>8</v>
      </c>
      <c r="B13" s="14" t="s">
        <v>30</v>
      </c>
      <c r="C13" s="14" t="s">
        <v>30</v>
      </c>
      <c r="D13" s="15" t="s">
        <v>31</v>
      </c>
      <c r="E13" s="16">
        <v>160868</v>
      </c>
      <c r="F13" s="16">
        <v>165068</v>
      </c>
      <c r="G13" s="16">
        <v>4200</v>
      </c>
      <c r="H13" s="14" t="s">
        <v>11</v>
      </c>
      <c r="I13" s="14" t="s">
        <v>32</v>
      </c>
      <c r="J13" s="15" t="s">
        <v>33</v>
      </c>
      <c r="K13" s="16">
        <v>1580000</v>
      </c>
      <c r="L13" s="16">
        <v>1320000</v>
      </c>
      <c r="M13" s="16">
        <v>-260000</v>
      </c>
    </row>
    <row r="14" spans="1:14" ht="24" customHeight="1" x14ac:dyDescent="0.3">
      <c r="A14" s="13">
        <v>9</v>
      </c>
      <c r="B14" s="15"/>
      <c r="C14" s="15"/>
      <c r="D14" s="15" t="s">
        <v>34</v>
      </c>
      <c r="E14" s="16">
        <v>9068878</v>
      </c>
      <c r="F14" s="16">
        <v>10068878</v>
      </c>
      <c r="G14" s="16">
        <v>1000000</v>
      </c>
      <c r="H14" s="15"/>
      <c r="I14" s="15"/>
      <c r="J14" s="15" t="s">
        <v>35</v>
      </c>
      <c r="K14" s="16">
        <v>16203160</v>
      </c>
      <c r="L14" s="16">
        <v>15820440</v>
      </c>
      <c r="M14" s="16">
        <v>-382720</v>
      </c>
    </row>
    <row r="15" spans="1:14" ht="24" customHeight="1" x14ac:dyDescent="0.3">
      <c r="A15" s="13">
        <v>10</v>
      </c>
      <c r="B15" s="14"/>
      <c r="C15" s="14"/>
      <c r="D15" s="15"/>
      <c r="E15" s="17">
        <v>0</v>
      </c>
      <c r="F15" s="17">
        <v>0</v>
      </c>
      <c r="G15" s="17">
        <v>0</v>
      </c>
      <c r="H15" s="14" t="s">
        <v>11</v>
      </c>
      <c r="I15" s="14" t="s">
        <v>32</v>
      </c>
      <c r="J15" s="15" t="s">
        <v>36</v>
      </c>
      <c r="K15" s="16">
        <v>2848000</v>
      </c>
      <c r="L15" s="16">
        <v>3876000</v>
      </c>
      <c r="M15" s="16">
        <v>1028000</v>
      </c>
      <c r="N15" s="18"/>
    </row>
    <row r="16" spans="1:14" ht="24" customHeight="1" x14ac:dyDescent="0.3">
      <c r="A16" s="13">
        <v>11</v>
      </c>
      <c r="B16" s="14"/>
      <c r="C16" s="14"/>
      <c r="D16" s="15"/>
      <c r="E16" s="17">
        <v>0</v>
      </c>
      <c r="F16" s="17">
        <v>0</v>
      </c>
      <c r="G16" s="17">
        <v>0</v>
      </c>
      <c r="H16" s="15"/>
      <c r="I16" s="15"/>
      <c r="J16" s="15" t="s">
        <v>37</v>
      </c>
      <c r="K16" s="16">
        <v>3990000</v>
      </c>
      <c r="L16" s="16">
        <v>4002010</v>
      </c>
      <c r="M16" s="16">
        <v>12010</v>
      </c>
      <c r="N16" s="18"/>
    </row>
    <row r="17" spans="1:13" ht="24" customHeight="1" x14ac:dyDescent="0.3">
      <c r="A17" s="13">
        <v>12</v>
      </c>
      <c r="B17" s="14"/>
      <c r="C17" s="14"/>
      <c r="D17" s="15"/>
      <c r="E17" s="17">
        <v>0</v>
      </c>
      <c r="F17" s="17">
        <v>0</v>
      </c>
      <c r="G17" s="17">
        <v>0</v>
      </c>
      <c r="H17" s="14" t="s">
        <v>38</v>
      </c>
      <c r="I17" s="14" t="s">
        <v>39</v>
      </c>
      <c r="J17" s="15" t="s">
        <v>40</v>
      </c>
      <c r="K17" s="16">
        <v>2300000</v>
      </c>
      <c r="L17" s="16">
        <v>2687400</v>
      </c>
      <c r="M17" s="16">
        <v>387400</v>
      </c>
    </row>
    <row r="18" spans="1:13" ht="24" customHeight="1" x14ac:dyDescent="0.3">
      <c r="A18" s="13">
        <v>13</v>
      </c>
      <c r="B18" s="14"/>
      <c r="C18" s="14"/>
      <c r="D18" s="15"/>
      <c r="E18" s="17">
        <v>0</v>
      </c>
      <c r="F18" s="17">
        <v>0</v>
      </c>
      <c r="G18" s="17">
        <v>0</v>
      </c>
      <c r="H18" s="15"/>
      <c r="I18" s="15"/>
      <c r="J18" s="15" t="s">
        <v>41</v>
      </c>
      <c r="K18" s="16">
        <v>1425300</v>
      </c>
      <c r="L18" s="16">
        <v>1425300</v>
      </c>
      <c r="M18" s="17">
        <v>0</v>
      </c>
    </row>
    <row r="19" spans="1:13" ht="24" customHeight="1" x14ac:dyDescent="0.3">
      <c r="A19" s="13">
        <v>14</v>
      </c>
      <c r="B19" s="14"/>
      <c r="C19" s="14"/>
      <c r="D19" s="15"/>
      <c r="E19" s="17">
        <v>0</v>
      </c>
      <c r="F19" s="17">
        <v>0</v>
      </c>
      <c r="G19" s="17">
        <v>0</v>
      </c>
      <c r="H19" s="14" t="s">
        <v>42</v>
      </c>
      <c r="I19" s="14" t="s">
        <v>43</v>
      </c>
      <c r="J19" s="15" t="s">
        <v>44</v>
      </c>
      <c r="K19" s="16">
        <v>138265900</v>
      </c>
      <c r="L19" s="16">
        <v>138265900</v>
      </c>
      <c r="M19" s="17">
        <v>0</v>
      </c>
    </row>
    <row r="20" spans="1:13" ht="24" customHeight="1" x14ac:dyDescent="0.3">
      <c r="A20" s="13">
        <v>15</v>
      </c>
      <c r="B20" s="14"/>
      <c r="C20" s="14"/>
      <c r="D20" s="15"/>
      <c r="E20" s="17">
        <v>0</v>
      </c>
      <c r="F20" s="17">
        <v>0</v>
      </c>
      <c r="G20" s="17">
        <v>0</v>
      </c>
      <c r="H20" s="14"/>
      <c r="I20" s="14"/>
      <c r="J20" s="15" t="s">
        <v>45</v>
      </c>
      <c r="K20" s="16">
        <v>185364000</v>
      </c>
      <c r="L20" s="16">
        <v>192744000</v>
      </c>
      <c r="M20" s="16">
        <v>7380000</v>
      </c>
    </row>
    <row r="21" spans="1:13" ht="24" customHeight="1" x14ac:dyDescent="0.3">
      <c r="A21" s="13">
        <v>16</v>
      </c>
      <c r="B21" s="14"/>
      <c r="C21" s="14"/>
      <c r="D21" s="15"/>
      <c r="E21" s="17">
        <v>0</v>
      </c>
      <c r="F21" s="17">
        <v>0</v>
      </c>
      <c r="G21" s="17">
        <v>0</v>
      </c>
      <c r="H21" s="14"/>
      <c r="I21" s="14"/>
      <c r="J21" s="15" t="s">
        <v>46</v>
      </c>
      <c r="K21" s="16">
        <v>153985000</v>
      </c>
      <c r="L21" s="16">
        <v>153985000</v>
      </c>
      <c r="M21" s="17">
        <v>0</v>
      </c>
    </row>
    <row r="22" spans="1:13" ht="24" customHeight="1" x14ac:dyDescent="0.3">
      <c r="A22" s="13">
        <v>17</v>
      </c>
      <c r="B22" s="14"/>
      <c r="C22" s="14"/>
      <c r="D22" s="15"/>
      <c r="E22" s="17">
        <v>0</v>
      </c>
      <c r="F22" s="17">
        <v>0</v>
      </c>
      <c r="G22" s="17">
        <v>0</v>
      </c>
      <c r="H22" s="14"/>
      <c r="I22" s="14"/>
      <c r="J22" s="15" t="s">
        <v>47</v>
      </c>
      <c r="K22" s="16">
        <v>86947000</v>
      </c>
      <c r="L22" s="16">
        <v>86947000</v>
      </c>
      <c r="M22" s="17">
        <v>0</v>
      </c>
    </row>
    <row r="23" spans="1:13" ht="24" customHeight="1" x14ac:dyDescent="0.3">
      <c r="A23" s="13">
        <v>18</v>
      </c>
      <c r="B23" s="14"/>
      <c r="C23" s="14"/>
      <c r="D23" s="15"/>
      <c r="E23" s="17">
        <v>0</v>
      </c>
      <c r="F23" s="17">
        <v>0</v>
      </c>
      <c r="G23" s="17">
        <v>0</v>
      </c>
      <c r="H23" s="14"/>
      <c r="I23" s="14"/>
      <c r="J23" s="15" t="s">
        <v>48</v>
      </c>
      <c r="K23" s="16">
        <v>84828000</v>
      </c>
      <c r="L23" s="16">
        <v>84828000</v>
      </c>
      <c r="M23" s="17">
        <v>0</v>
      </c>
    </row>
    <row r="24" spans="1:13" ht="24" customHeight="1" x14ac:dyDescent="0.3">
      <c r="A24" s="13">
        <v>19</v>
      </c>
      <c r="B24" s="14"/>
      <c r="C24" s="14"/>
      <c r="D24" s="15"/>
      <c r="E24" s="17">
        <v>0</v>
      </c>
      <c r="F24" s="17">
        <v>0</v>
      </c>
      <c r="G24" s="17">
        <v>0</v>
      </c>
      <c r="H24" s="14"/>
      <c r="I24" s="14"/>
      <c r="J24" s="15" t="s">
        <v>49</v>
      </c>
      <c r="K24" s="16">
        <v>82600000</v>
      </c>
      <c r="L24" s="16">
        <v>82600000</v>
      </c>
      <c r="M24" s="17">
        <v>0</v>
      </c>
    </row>
    <row r="25" spans="1:13" ht="24" customHeight="1" x14ac:dyDescent="0.3">
      <c r="A25" s="13">
        <v>20</v>
      </c>
      <c r="B25" s="14"/>
      <c r="C25" s="14"/>
      <c r="D25" s="15"/>
      <c r="E25" s="17">
        <v>0</v>
      </c>
      <c r="F25" s="17">
        <v>0</v>
      </c>
      <c r="G25" s="17">
        <v>0</v>
      </c>
      <c r="H25" s="14"/>
      <c r="I25" s="14"/>
      <c r="J25" s="15" t="s">
        <v>50</v>
      </c>
      <c r="K25" s="16">
        <v>180200000</v>
      </c>
      <c r="L25" s="16">
        <v>180200000</v>
      </c>
      <c r="M25" s="17">
        <v>0</v>
      </c>
    </row>
    <row r="26" spans="1:13" ht="24" customHeight="1" x14ac:dyDescent="0.3">
      <c r="A26" s="13">
        <v>21</v>
      </c>
      <c r="B26" s="14"/>
      <c r="C26" s="14"/>
      <c r="D26" s="15"/>
      <c r="E26" s="17">
        <v>0</v>
      </c>
      <c r="F26" s="17">
        <v>0</v>
      </c>
      <c r="G26" s="17">
        <v>0</v>
      </c>
      <c r="H26" s="14"/>
      <c r="I26" s="14"/>
      <c r="J26" s="15" t="s">
        <v>51</v>
      </c>
      <c r="K26" s="16">
        <v>59532000</v>
      </c>
      <c r="L26" s="16">
        <v>59532000</v>
      </c>
      <c r="M26" s="17">
        <v>0</v>
      </c>
    </row>
    <row r="27" spans="1:13" ht="24" customHeight="1" x14ac:dyDescent="0.3">
      <c r="A27" s="13">
        <v>22</v>
      </c>
      <c r="B27" s="14"/>
      <c r="C27" s="14"/>
      <c r="D27" s="15"/>
      <c r="E27" s="17">
        <v>0</v>
      </c>
      <c r="F27" s="17">
        <v>0</v>
      </c>
      <c r="G27" s="17">
        <v>0</v>
      </c>
      <c r="H27" s="14"/>
      <c r="I27" s="14"/>
      <c r="J27" s="15" t="s">
        <v>52</v>
      </c>
      <c r="K27" s="16">
        <v>139920000</v>
      </c>
      <c r="L27" s="16">
        <v>139920000</v>
      </c>
      <c r="M27" s="17">
        <v>0</v>
      </c>
    </row>
    <row r="28" spans="1:13" ht="24" customHeight="1" x14ac:dyDescent="0.3">
      <c r="A28" s="13">
        <v>23</v>
      </c>
      <c r="B28" s="14"/>
      <c r="C28" s="14"/>
      <c r="D28" s="15"/>
      <c r="E28" s="17">
        <v>0</v>
      </c>
      <c r="F28" s="17">
        <v>0</v>
      </c>
      <c r="G28" s="17">
        <v>0</v>
      </c>
      <c r="H28" s="14"/>
      <c r="I28" s="14"/>
      <c r="J28" s="15" t="s">
        <v>53</v>
      </c>
      <c r="K28" s="16">
        <v>69090000</v>
      </c>
      <c r="L28" s="16">
        <v>69090000</v>
      </c>
      <c r="M28" s="17">
        <v>0</v>
      </c>
    </row>
    <row r="29" spans="1:13" ht="24" customHeight="1" x14ac:dyDescent="0.3">
      <c r="A29" s="13">
        <v>24</v>
      </c>
      <c r="B29" s="14"/>
      <c r="C29" s="14"/>
      <c r="D29" s="15"/>
      <c r="E29" s="17">
        <v>0</v>
      </c>
      <c r="F29" s="17">
        <v>0</v>
      </c>
      <c r="G29" s="17">
        <v>0</v>
      </c>
      <c r="H29" s="14"/>
      <c r="I29" s="14"/>
      <c r="J29" s="15" t="s">
        <v>54</v>
      </c>
      <c r="K29" s="16">
        <v>241680000</v>
      </c>
      <c r="L29" s="16">
        <v>241680000</v>
      </c>
      <c r="M29" s="17">
        <v>0</v>
      </c>
    </row>
    <row r="30" spans="1:13" ht="24" customHeight="1" x14ac:dyDescent="0.3">
      <c r="A30" s="13">
        <v>25</v>
      </c>
      <c r="B30" s="14"/>
      <c r="C30" s="14"/>
      <c r="D30" s="15"/>
      <c r="E30" s="17">
        <v>0</v>
      </c>
      <c r="F30" s="17">
        <v>0</v>
      </c>
      <c r="G30" s="17">
        <v>0</v>
      </c>
      <c r="H30" s="14"/>
      <c r="I30" s="14"/>
      <c r="J30" s="15" t="s">
        <v>55</v>
      </c>
      <c r="K30" s="16">
        <v>74200000</v>
      </c>
      <c r="L30" s="16">
        <v>88300000</v>
      </c>
      <c r="M30" s="16">
        <v>14100000</v>
      </c>
    </row>
    <row r="31" spans="1:13" ht="24" customHeight="1" x14ac:dyDescent="0.3">
      <c r="A31" s="13">
        <v>26</v>
      </c>
      <c r="B31" s="14"/>
      <c r="C31" s="14"/>
      <c r="D31" s="15"/>
      <c r="E31" s="17">
        <v>0</v>
      </c>
      <c r="F31" s="17">
        <v>0</v>
      </c>
      <c r="G31" s="17">
        <v>0</v>
      </c>
      <c r="H31" s="14"/>
      <c r="I31" s="14"/>
      <c r="J31" s="15" t="s">
        <v>56</v>
      </c>
      <c r="K31" s="16">
        <v>76174000</v>
      </c>
      <c r="L31" s="16">
        <v>80280000</v>
      </c>
      <c r="M31" s="16">
        <v>4106000</v>
      </c>
    </row>
    <row r="32" spans="1:13" ht="24" customHeight="1" x14ac:dyDescent="0.3">
      <c r="A32" s="13">
        <v>27</v>
      </c>
      <c r="B32" s="14"/>
      <c r="C32" s="14"/>
      <c r="D32" s="15"/>
      <c r="E32" s="17">
        <v>0</v>
      </c>
      <c r="F32" s="17">
        <v>0</v>
      </c>
      <c r="G32" s="17">
        <v>0</v>
      </c>
      <c r="H32" s="14"/>
      <c r="I32" s="14"/>
      <c r="J32" s="15" t="s">
        <v>57</v>
      </c>
      <c r="K32" s="16">
        <v>25220000</v>
      </c>
      <c r="L32" s="16">
        <v>25220000</v>
      </c>
      <c r="M32" s="17">
        <v>0</v>
      </c>
    </row>
    <row r="33" spans="1:14" ht="24" customHeight="1" x14ac:dyDescent="0.3">
      <c r="A33" s="13">
        <v>28</v>
      </c>
      <c r="B33" s="14"/>
      <c r="C33" s="14"/>
      <c r="D33" s="15"/>
      <c r="E33" s="17">
        <v>0</v>
      </c>
      <c r="F33" s="17">
        <v>0</v>
      </c>
      <c r="G33" s="17">
        <v>0</v>
      </c>
      <c r="H33" s="14"/>
      <c r="I33" s="14"/>
      <c r="J33" s="15" t="s">
        <v>58</v>
      </c>
      <c r="K33" s="16">
        <v>139920000</v>
      </c>
      <c r="L33" s="16">
        <v>196320000</v>
      </c>
      <c r="M33" s="16">
        <v>56400000</v>
      </c>
    </row>
    <row r="34" spans="1:14" ht="24" customHeight="1" x14ac:dyDescent="0.3">
      <c r="A34" s="13">
        <v>29</v>
      </c>
      <c r="B34" s="14"/>
      <c r="C34" s="14"/>
      <c r="D34" s="15"/>
      <c r="E34" s="17">
        <v>0</v>
      </c>
      <c r="F34" s="17">
        <v>0</v>
      </c>
      <c r="G34" s="17">
        <v>0</v>
      </c>
      <c r="H34" s="14"/>
      <c r="I34" s="14"/>
      <c r="J34" s="15" t="s">
        <v>59</v>
      </c>
      <c r="K34" s="16">
        <v>37697655</v>
      </c>
      <c r="L34" s="16">
        <v>37697655</v>
      </c>
      <c r="M34" s="17">
        <v>0</v>
      </c>
    </row>
    <row r="35" spans="1:14" ht="24" customHeight="1" x14ac:dyDescent="0.3">
      <c r="A35" s="13">
        <v>30</v>
      </c>
      <c r="B35" s="14"/>
      <c r="C35" s="14"/>
      <c r="D35" s="15"/>
      <c r="E35" s="17">
        <v>0</v>
      </c>
      <c r="F35" s="17">
        <v>0</v>
      </c>
      <c r="G35" s="17">
        <v>0</v>
      </c>
      <c r="H35" s="14"/>
      <c r="I35" s="15"/>
      <c r="J35" s="15" t="s">
        <v>60</v>
      </c>
      <c r="K35" s="17">
        <v>0</v>
      </c>
      <c r="L35" s="16">
        <v>75200000</v>
      </c>
      <c r="M35" s="16">
        <v>75200000</v>
      </c>
    </row>
    <row r="36" spans="1:14" ht="24" customHeight="1" x14ac:dyDescent="0.3">
      <c r="A36" s="13">
        <v>31</v>
      </c>
      <c r="B36" s="14"/>
      <c r="C36" s="14"/>
      <c r="D36" s="15"/>
      <c r="E36" s="17">
        <v>0</v>
      </c>
      <c r="F36" s="17">
        <v>0</v>
      </c>
      <c r="G36" s="17">
        <v>0</v>
      </c>
      <c r="H36" s="14"/>
      <c r="I36" s="14" t="s">
        <v>61</v>
      </c>
      <c r="J36" s="15" t="s">
        <v>62</v>
      </c>
      <c r="K36" s="16">
        <v>35800000</v>
      </c>
      <c r="L36" s="16">
        <v>21194000</v>
      </c>
      <c r="M36" s="16">
        <v>-14606000</v>
      </c>
    </row>
    <row r="37" spans="1:14" ht="24" customHeight="1" x14ac:dyDescent="0.3">
      <c r="A37" s="13">
        <v>32</v>
      </c>
      <c r="B37" s="14"/>
      <c r="C37" s="14"/>
      <c r="D37" s="15"/>
      <c r="E37" s="17">
        <v>0</v>
      </c>
      <c r="F37" s="17">
        <v>0</v>
      </c>
      <c r="G37" s="17">
        <v>0</v>
      </c>
      <c r="H37" s="14"/>
      <c r="I37" s="15"/>
      <c r="J37" s="15" t="s">
        <v>63</v>
      </c>
      <c r="K37" s="16">
        <v>100000</v>
      </c>
      <c r="L37" s="16">
        <v>100000</v>
      </c>
      <c r="M37" s="17">
        <v>0</v>
      </c>
    </row>
    <row r="38" spans="1:14" ht="24" customHeight="1" x14ac:dyDescent="0.3">
      <c r="A38" s="13">
        <v>33</v>
      </c>
      <c r="B38" s="14"/>
      <c r="C38" s="14"/>
      <c r="D38" s="15"/>
      <c r="E38" s="17">
        <v>0</v>
      </c>
      <c r="F38" s="17">
        <v>0</v>
      </c>
      <c r="G38" s="17">
        <v>0</v>
      </c>
      <c r="H38" s="14"/>
      <c r="I38" s="14" t="s">
        <v>64</v>
      </c>
      <c r="J38" s="15" t="s">
        <v>65</v>
      </c>
      <c r="K38" s="16">
        <v>100000</v>
      </c>
      <c r="L38" s="16">
        <v>460000</v>
      </c>
      <c r="M38" s="16">
        <v>360000</v>
      </c>
      <c r="N38" s="18"/>
    </row>
    <row r="39" spans="1:14" ht="24" customHeight="1" x14ac:dyDescent="0.3">
      <c r="A39" s="13">
        <v>34</v>
      </c>
      <c r="B39" s="14"/>
      <c r="C39" s="14"/>
      <c r="D39" s="15"/>
      <c r="E39" s="17">
        <v>0</v>
      </c>
      <c r="F39" s="17">
        <v>0</v>
      </c>
      <c r="G39" s="17">
        <v>0</v>
      </c>
      <c r="H39" s="14"/>
      <c r="I39" s="14"/>
      <c r="J39" s="15" t="s">
        <v>66</v>
      </c>
      <c r="K39" s="16">
        <v>50000</v>
      </c>
      <c r="L39" s="16">
        <v>200000</v>
      </c>
      <c r="M39" s="16">
        <v>150000</v>
      </c>
      <c r="N39" s="18"/>
    </row>
    <row r="40" spans="1:14" ht="24" customHeight="1" x14ac:dyDescent="0.3">
      <c r="A40" s="13">
        <v>35</v>
      </c>
      <c r="B40" s="14"/>
      <c r="C40" s="14"/>
      <c r="D40" s="15"/>
      <c r="E40" s="17">
        <v>0</v>
      </c>
      <c r="F40" s="17">
        <v>0</v>
      </c>
      <c r="G40" s="17">
        <v>0</v>
      </c>
      <c r="H40" s="15"/>
      <c r="I40" s="15"/>
      <c r="J40" s="15" t="s">
        <v>67</v>
      </c>
      <c r="K40" s="17">
        <v>0</v>
      </c>
      <c r="L40" s="16">
        <v>1500000</v>
      </c>
      <c r="M40" s="16">
        <v>1500000</v>
      </c>
      <c r="N40" s="19"/>
    </row>
    <row r="41" spans="1:14" ht="24" customHeight="1" x14ac:dyDescent="0.3">
      <c r="A41" s="20"/>
      <c r="B41" s="14"/>
      <c r="C41" s="14"/>
      <c r="D41" s="15"/>
      <c r="E41" s="17">
        <v>0</v>
      </c>
      <c r="F41" s="17">
        <v>0</v>
      </c>
      <c r="G41" s="17">
        <v>0</v>
      </c>
      <c r="H41" s="14" t="s">
        <v>68</v>
      </c>
      <c r="I41" s="14" t="s">
        <v>68</v>
      </c>
      <c r="J41" s="15" t="s">
        <v>69</v>
      </c>
      <c r="K41" s="16">
        <v>96229381</v>
      </c>
      <c r="L41" s="16">
        <v>96991951</v>
      </c>
      <c r="M41" s="16">
        <v>762570</v>
      </c>
      <c r="N41" s="18"/>
    </row>
    <row r="42" spans="1:14" ht="24" customHeight="1" x14ac:dyDescent="0.3">
      <c r="A42" s="20"/>
      <c r="B42" s="15"/>
      <c r="C42" s="15"/>
      <c r="D42" s="15"/>
      <c r="E42" s="17">
        <v>0</v>
      </c>
      <c r="F42" s="17">
        <v>0</v>
      </c>
      <c r="G42" s="17">
        <v>0</v>
      </c>
      <c r="H42" s="15"/>
      <c r="I42" s="15"/>
      <c r="J42" s="15" t="s">
        <v>70</v>
      </c>
      <c r="K42" s="16">
        <v>5427764</v>
      </c>
      <c r="L42" s="16">
        <v>5427764</v>
      </c>
      <c r="M42" s="17">
        <v>0</v>
      </c>
      <c r="N42" s="18"/>
    </row>
    <row r="43" spans="1:14" ht="24" customHeight="1" x14ac:dyDescent="0.3">
      <c r="A43" s="4" t="s">
        <v>71</v>
      </c>
      <c r="B43" s="5"/>
      <c r="C43" s="5"/>
      <c r="D43" s="6"/>
      <c r="E43" s="21">
        <f>SUM(E6:E42)</f>
        <v>2195772000</v>
      </c>
      <c r="F43" s="21">
        <f t="shared" ref="F43:G43" si="0">SUM(F6:F42)</f>
        <v>2335277000</v>
      </c>
      <c r="G43" s="21">
        <f t="shared" si="0"/>
        <v>139505000</v>
      </c>
      <c r="H43" s="4" t="s">
        <v>71</v>
      </c>
      <c r="I43" s="5"/>
      <c r="J43" s="6"/>
      <c r="K43" s="21">
        <f>SUM(K6:K42)</f>
        <v>2195772000</v>
      </c>
      <c r="L43" s="21">
        <f>SUM(L6:L42)</f>
        <v>2335277000</v>
      </c>
      <c r="M43" s="21">
        <f>SUM(M6:M42)</f>
        <v>139505000</v>
      </c>
      <c r="N43" s="18"/>
    </row>
  </sheetData>
  <mergeCells count="14">
    <mergeCell ref="J4:J5"/>
    <mergeCell ref="K4:M4"/>
    <mergeCell ref="A43:D43"/>
    <mergeCell ref="H43:J43"/>
    <mergeCell ref="A1:M1"/>
    <mergeCell ref="A3:A5"/>
    <mergeCell ref="B3:G3"/>
    <mergeCell ref="H3:M3"/>
    <mergeCell ref="B4:B5"/>
    <mergeCell ref="C4:C5"/>
    <mergeCell ref="D4:D5"/>
    <mergeCell ref="E4:G4"/>
    <mergeCell ref="H4:H5"/>
    <mergeCell ref="I4:I5"/>
  </mergeCells>
  <phoneticPr fontId="3" type="noConversion"/>
  <pageMargins left="0.31496062992125984" right="0.31496062992125984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총괄표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PC1</cp:lastModifiedBy>
  <dcterms:created xsi:type="dcterms:W3CDTF">2017-06-12T07:46:09Z</dcterms:created>
  <dcterms:modified xsi:type="dcterms:W3CDTF">2017-06-12T07:46:25Z</dcterms:modified>
</cp:coreProperties>
</file>